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ecialist\Desktop\ВП\ТЕНДЕР ПРОДУКТЫ ПИТАНИЯ\2025г\4 кв 2025\"/>
    </mc:Choice>
  </mc:AlternateContent>
  <bookViews>
    <workbookView xWindow="0" yWindow="0" windowWidth="23040" windowHeight="9195" firstSheet="6" activeTab="16"/>
  </bookViews>
  <sheets>
    <sheet name="Колбаса" sheetId="1" r:id="rId1"/>
    <sheet name="Рыба" sheetId="6" r:id="rId2"/>
    <sheet name="Мясо" sheetId="4" r:id="rId3"/>
    <sheet name="Птица" sheetId="7" r:id="rId4"/>
    <sheet name="Молочко" sheetId="22" r:id="rId5"/>
    <sheet name="Хлеб" sheetId="9" r:id="rId6"/>
    <sheet name="Овощи" sheetId="13" r:id="rId7"/>
    <sheet name="Фрукты" sheetId="11" r:id="rId8"/>
    <sheet name="Сухофрукты" sheetId="12" r:id="rId9"/>
    <sheet name="Крупа" sheetId="14" r:id="rId10"/>
    <sheet name="Кондитерские изделия " sheetId="5" r:id="rId11"/>
    <sheet name="Консервы" sheetId="16" r:id="rId12"/>
    <sheet name="Яйцо" sheetId="8" r:id="rId13"/>
    <sheet name="Чай" sheetId="15" r:id="rId14"/>
    <sheet name="Масло растительное" sheetId="17" r:id="rId15"/>
    <sheet name="Соки" sheetId="18" r:id="rId16"/>
    <sheet name="Специи" sheetId="19" r:id="rId17"/>
    <sheet name="цены по городу" sheetId="28" state="hidden" r:id="rId18"/>
  </sheets>
  <definedNames>
    <definedName name="_xlnm._FilterDatabase" localSheetId="10" hidden="1">'Кондитерские изделия '!$B$1:$B$153</definedName>
    <definedName name="_xlnm.Print_Titles" localSheetId="0">Колбаса!$10:$10</definedName>
    <definedName name="_xlnm.Print_Titles" localSheetId="10">'Кондитерские изделия '!$47:$47</definedName>
    <definedName name="_xlnm.Print_Titles" localSheetId="11">Консервы!$19:$19</definedName>
    <definedName name="_xlnm.Print_Titles" localSheetId="9">Крупа!$20:$20</definedName>
    <definedName name="_xlnm.Print_Titles" localSheetId="4">Молочко!$25:$25</definedName>
    <definedName name="_xlnm.Print_Titles" localSheetId="6">Овощи!$27:$27</definedName>
    <definedName name="_xlnm.Print_Titles" localSheetId="8">Сухофрукты!$15:$15</definedName>
    <definedName name="_xlnm.Print_Titles" localSheetId="7">Фрукты!$20:$20</definedName>
    <definedName name="_xlnm.Print_Titles" localSheetId="13">Чай!$15:$15</definedName>
    <definedName name="_xlnm.Print_Area" localSheetId="4">Молочко!$A$1:$J$38</definedName>
  </definedNames>
  <calcPr calcId="162913"/>
</workbook>
</file>

<file path=xl/calcChain.xml><?xml version="1.0" encoding="utf-8"?>
<calcChain xmlns="http://schemas.openxmlformats.org/spreadsheetml/2006/main">
  <c r="C4" i="28" l="1"/>
  <c r="C5" i="28"/>
  <c r="C6" i="28"/>
  <c r="C7" i="28"/>
  <c r="C8" i="28"/>
  <c r="C9" i="28"/>
  <c r="C10" i="28"/>
  <c r="C11" i="28"/>
  <c r="C12" i="28"/>
  <c r="C13" i="28"/>
  <c r="C14" i="28"/>
  <c r="C15" i="28"/>
  <c r="C16" i="28"/>
  <c r="C17" i="28"/>
  <c r="C18" i="28"/>
  <c r="C19" i="28"/>
  <c r="C20" i="28"/>
  <c r="C21" i="28"/>
  <c r="C22" i="28"/>
  <c r="C23" i="28"/>
  <c r="C24" i="28"/>
  <c r="C25" i="28"/>
  <c r="C26" i="28"/>
  <c r="C27" i="28"/>
  <c r="C28" i="28"/>
  <c r="C29" i="28"/>
  <c r="C30" i="28"/>
  <c r="C31" i="28"/>
  <c r="C32" i="28"/>
  <c r="C33" i="28"/>
  <c r="C34" i="28"/>
  <c r="C35" i="28"/>
  <c r="C36" i="28"/>
  <c r="C37" i="28"/>
  <c r="C38" i="28"/>
  <c r="C39" i="28"/>
  <c r="C40" i="28"/>
  <c r="C41" i="28"/>
  <c r="C42" i="28"/>
  <c r="C3" i="28"/>
  <c r="E2" i="9" l="1"/>
  <c r="G3" i="12" l="1"/>
</calcChain>
</file>

<file path=xl/sharedStrings.xml><?xml version="1.0" encoding="utf-8"?>
<sst xmlns="http://schemas.openxmlformats.org/spreadsheetml/2006/main" count="1059" uniqueCount="352">
  <si>
    <t>№ пп</t>
  </si>
  <si>
    <t>Наименование</t>
  </si>
  <si>
    <t>Ед.изм.</t>
  </si>
  <si>
    <t>кг</t>
  </si>
  <si>
    <t>к протоколу заседания</t>
  </si>
  <si>
    <t>Язык</t>
  </si>
  <si>
    <t>Икра красная (лососевая)</t>
  </si>
  <si>
    <t>Икра рыбная (мойва)</t>
  </si>
  <si>
    <t>Кальмар</t>
  </si>
  <si>
    <t>Горбуша б/г (1-2 кг)</t>
  </si>
  <si>
    <t>шт</t>
  </si>
  <si>
    <t>Яйцо куриное</t>
  </si>
  <si>
    <t>Хлеб из пшеничной муки</t>
  </si>
  <si>
    <t>Хлеб из ржано-пшеничной муки</t>
  </si>
  <si>
    <t>Батон бутербродный</t>
  </si>
  <si>
    <t>Масло сливочное крестьянское 72%</t>
  </si>
  <si>
    <t>Апельсины</t>
  </si>
  <si>
    <t>Бананы</t>
  </si>
  <si>
    <t>Киви</t>
  </si>
  <si>
    <t>Лимон</t>
  </si>
  <si>
    <t>Мандарины</t>
  </si>
  <si>
    <t>Изюм</t>
  </si>
  <si>
    <t>Курага</t>
  </si>
  <si>
    <t>Чернослив без косточки</t>
  </si>
  <si>
    <t>Компотная смесь</t>
  </si>
  <si>
    <t>Грибы шампиньоны</t>
  </si>
  <si>
    <t>Лук репчатый</t>
  </si>
  <si>
    <t>Огурцы свежие</t>
  </si>
  <si>
    <t>Чеснок</t>
  </si>
  <si>
    <t>Клюква замороженная</t>
  </si>
  <si>
    <t>Фасоль стручковая замороженная</t>
  </si>
  <si>
    <t>Крупа перловая</t>
  </si>
  <si>
    <t>Крупа ячневая</t>
  </si>
  <si>
    <t>Крупа пшеничная</t>
  </si>
  <si>
    <t>Рис круглозерновой</t>
  </si>
  <si>
    <t>Пшено</t>
  </si>
  <si>
    <t>Фасоль красная</t>
  </si>
  <si>
    <t>Хлопья овсяные</t>
  </si>
  <si>
    <t>Мексиканская смесь</t>
  </si>
  <si>
    <t>Вафли</t>
  </si>
  <si>
    <t>Сахарный песок</t>
  </si>
  <si>
    <t>Соль йодированная</t>
  </si>
  <si>
    <t>Соль "Экстра"</t>
  </si>
  <si>
    <t>Зефир</t>
  </si>
  <si>
    <t>Масло подсолнечное 1 л</t>
  </si>
  <si>
    <t>Сухари панировочные</t>
  </si>
  <si>
    <t>Крупа манная</t>
  </si>
  <si>
    <t>1л</t>
  </si>
  <si>
    <t>Хлебцы диабетические</t>
  </si>
  <si>
    <t>Потребность</t>
  </si>
  <si>
    <t>Сыр голландский 45%</t>
  </si>
  <si>
    <t>Крупа гречневая</t>
  </si>
  <si>
    <t>Салат пекинский</t>
  </si>
  <si>
    <t>Черная смородина замор.</t>
  </si>
  <si>
    <t>Финики</t>
  </si>
  <si>
    <t>Пряники в ассортименте</t>
  </si>
  <si>
    <t>Крупа кукурузная</t>
  </si>
  <si>
    <t>Капуста белокачанная</t>
  </si>
  <si>
    <t>Картофель продовольственный</t>
  </si>
  <si>
    <t>Морковь столовая</t>
  </si>
  <si>
    <t>Перец сладкий</t>
  </si>
  <si>
    <t>Помидоры (томаты) свежие</t>
  </si>
  <si>
    <t>Свекла столовая</t>
  </si>
  <si>
    <t>Кабачки свежие</t>
  </si>
  <si>
    <t>Баклажаны</t>
  </si>
  <si>
    <t>Цветная капуста</t>
  </si>
  <si>
    <t>Огурцы консервированные соленые (без уксуса)</t>
  </si>
  <si>
    <t>Капуста Брокколи замор.</t>
  </si>
  <si>
    <t>Петрушка свежая</t>
  </si>
  <si>
    <t>Укроп</t>
  </si>
  <si>
    <t>Лук свежий зеленый</t>
  </si>
  <si>
    <t>Авокадо</t>
  </si>
  <si>
    <t>Нектарин</t>
  </si>
  <si>
    <t>Карбонад свиной</t>
  </si>
  <si>
    <t>Сельдь соленая (300-400гр.)</t>
  </si>
  <si>
    <t>Пикша мурманская (2-3кг)</t>
  </si>
  <si>
    <t>Скумбрия (450гр)</t>
  </si>
  <si>
    <t>Минтай б/г (25см)</t>
  </si>
  <si>
    <t>Мясо птицы (курица) замороженное</t>
  </si>
  <si>
    <t>Мясо птицы - голень куриная замороженная</t>
  </si>
  <si>
    <t>Мясо птицы - грудка куриная охлажденная</t>
  </si>
  <si>
    <t>Мясо птицы - крылья куриные охлажденные</t>
  </si>
  <si>
    <t>Мясо птицы - печень куриная замороженная</t>
  </si>
  <si>
    <t>Хлеб из пшеничной муки (в нарезке)</t>
  </si>
  <si>
    <t>Хлеб из ржано-пшеничной муки (в нарезке)</t>
  </si>
  <si>
    <t>Конфеты карамель (с начинкой)</t>
  </si>
  <si>
    <t>Печенье сладкое в ассортименте</t>
  </si>
  <si>
    <t>Печенье диабетическое</t>
  </si>
  <si>
    <t>Вафли диабетические</t>
  </si>
  <si>
    <t>Конфеты диабетические</t>
  </si>
  <si>
    <t>Сахарозаменитель</t>
  </si>
  <si>
    <t>Молоко сгущенное ГОСТ 1кг</t>
  </si>
  <si>
    <t>Соевый соус классический (пластиковая бутылка)</t>
  </si>
  <si>
    <t>Уксус 1л</t>
  </si>
  <si>
    <t>Горох шлифованный</t>
  </si>
  <si>
    <t>Мука пшеничная высш. сорт</t>
  </si>
  <si>
    <t>Сок 0,2л фруктовый</t>
  </si>
  <si>
    <t>Сок 0,2л томатный</t>
  </si>
  <si>
    <t>Сок 3л фруктовый</t>
  </si>
  <si>
    <t>Чай Гринфильд черный 100 пак.</t>
  </si>
  <si>
    <t>Чай Tess черный 100 пак.</t>
  </si>
  <si>
    <t>Чай Гринфильд зеленый 100 пак.</t>
  </si>
  <si>
    <t>Чай Tess зеленый 100 пак.</t>
  </si>
  <si>
    <t>Кисель фруктовый</t>
  </si>
  <si>
    <t>Шиповник сушеный</t>
  </si>
  <si>
    <t>Ядра ореха грецкого</t>
  </si>
  <si>
    <t>Кекс в индивидуальной упаковке 30-35 гр</t>
  </si>
  <si>
    <t xml:space="preserve">Язык </t>
  </si>
  <si>
    <t>Йогурт 95 гр. 1,2%</t>
  </si>
  <si>
    <t>Топпинг "Мягкая карамель" Махеевъ дой-пак 300гр*16шт</t>
  </si>
  <si>
    <t>Конфеты шоколадные "ТРЮФЕЛЬ МОЛОЧНЫЙ" мол-ный шок.с шокол-молоч.трюф.нач.1кг*4шт и  ОРИГИНАЛЬНЫЙ" черный шок.с темн.трюфел.нач.1кг*4шт</t>
  </si>
  <si>
    <t xml:space="preserve">Конфеты "35"  </t>
  </si>
  <si>
    <t xml:space="preserve">Конфеты "ДаЁжъ" с карамелью,арахисом,сливки и криспи </t>
  </si>
  <si>
    <t>Молочная плитка "CHO KO-TE" Малина-Манго с нежной молочной начинкой 43гр*20шт*8блок</t>
  </si>
  <si>
    <t>Повидло 600 мл</t>
  </si>
  <si>
    <t>Хлебцы гречневые цельнозерновые (СИЛА ПОЛЕЙ)</t>
  </si>
  <si>
    <t>Хлебцы цельнозерновые из зеленой гречки (СИЛА ПОЛЕЙ)</t>
  </si>
  <si>
    <t>Молоко сгущенное ГОСТ 380 гр</t>
  </si>
  <si>
    <t>Колбаса вареная Балычковая халяль 0,6 кг (ЧБ)</t>
  </si>
  <si>
    <t xml:space="preserve">Печень говяжья </t>
  </si>
  <si>
    <t>Сыр Hochland в индивидуальной упаковке треугольники либо пласты (индивидуальная подача)</t>
  </si>
  <si>
    <t>Сахар кусковой рафинад</t>
  </si>
  <si>
    <t>Топпинг "Молочный Шоколад" Махеевъ дой-пак 300гр</t>
  </si>
  <si>
    <t>Икра кабачковая в ассортименте 480 гр.</t>
  </si>
  <si>
    <t xml:space="preserve">Майонез  в ассортименте 200 гр </t>
  </si>
  <si>
    <t xml:space="preserve">Маслины  в ассортименте 280 гр. </t>
  </si>
  <si>
    <t xml:space="preserve">Капуста морская весовая </t>
  </si>
  <si>
    <t>Фасоль консервированная в ассортименте (вес нетто-400 гр.)</t>
  </si>
  <si>
    <t>Перец черный молотый 10 гр</t>
  </si>
  <si>
    <t>Лавровый лист 10 гр</t>
  </si>
  <si>
    <t>Горчица 140 гр  дой-пак</t>
  </si>
  <si>
    <t>Горчица зернистая  140 гр дой-пак</t>
  </si>
  <si>
    <t>Ванилин 10-25 гр</t>
  </si>
  <si>
    <t>Приправы в ассорменте 50 -100 гр</t>
  </si>
  <si>
    <t xml:space="preserve">Мясо птицы - голень куриная охлажденная </t>
  </si>
  <si>
    <t xml:space="preserve">Мясо птицы - грудка куриная замороженная </t>
  </si>
  <si>
    <t xml:space="preserve">Мясо птицы - крылья куриные замороженные </t>
  </si>
  <si>
    <t>Чай весовой черный</t>
  </si>
  <si>
    <t>Чай весовой зеленый</t>
  </si>
  <si>
    <t>Хурма</t>
  </si>
  <si>
    <t>Виноград</t>
  </si>
  <si>
    <t>Цукаты (смесь цукаты и орехи)</t>
  </si>
  <si>
    <t>Молоко 900 гр - 2,5%</t>
  </si>
  <si>
    <t>Мука обдирная</t>
  </si>
  <si>
    <t>Кефир 250 гр. обезжиренный</t>
  </si>
  <si>
    <t>Катык 250 гр. 3,2%</t>
  </si>
  <si>
    <t>Катык 450-500 гр. 3,2%</t>
  </si>
  <si>
    <t>Сметана 450-500 гр. 15%</t>
  </si>
  <si>
    <t>Творог весовой 5%</t>
  </si>
  <si>
    <t>уп</t>
  </si>
  <si>
    <t>Перец черный молотый 50 гр</t>
  </si>
  <si>
    <t xml:space="preserve">Кетчуп в ассортименте 300 гр. </t>
  </si>
  <si>
    <t>Огурцы маринованные 720- 1800 гр.</t>
  </si>
  <si>
    <t>Сливки 10 гр</t>
  </si>
  <si>
    <t>Колбаса в/к Сервелат Жомга халяль вак/уп 0,39 кг (ЧБ)</t>
  </si>
  <si>
    <t>Сосиски Мраморные с говядиной халяль подл (газ) 0,52 кг (А)</t>
  </si>
  <si>
    <t>Сардельки Мраморные с говядиной халяль подл (газ) 0,43 кг (А)</t>
  </si>
  <si>
    <t>Сыр "Костромской" 45%</t>
  </si>
  <si>
    <t>Сыр "Пошехонский" 45%</t>
  </si>
  <si>
    <t>Сыр "Российский" 50%</t>
  </si>
  <si>
    <t>Икра рыбная (мойва) 180 гр</t>
  </si>
  <si>
    <t>Цветная капуста замор.</t>
  </si>
  <si>
    <t>Груши конф.</t>
  </si>
  <si>
    <t>Груши в ассорт.</t>
  </si>
  <si>
    <t>Яблоки зеленые</t>
  </si>
  <si>
    <t>Яблоки красные</t>
  </si>
  <si>
    <t>Спагети</t>
  </si>
  <si>
    <t>Лапша домашняя</t>
  </si>
  <si>
    <t>Сок 0,2л фрук сок</t>
  </si>
  <si>
    <t>Дрожжи сухие 100 гр Воронежские</t>
  </si>
  <si>
    <t>Творог 250 гр. 5%</t>
  </si>
  <si>
    <t>Сода пищевая 500 гр</t>
  </si>
  <si>
    <t>Ананас</t>
  </si>
  <si>
    <t>Орехи миндаль</t>
  </si>
  <si>
    <t>Орехи фундук</t>
  </si>
  <si>
    <t>Орехи кедровые</t>
  </si>
  <si>
    <t>Крабовое мясо замороженное</t>
  </si>
  <si>
    <t>Конфеты шоколадные "Vieno" 1кг*4шт</t>
  </si>
  <si>
    <t>Конфеты шоколадные "TIRA MINI" 1кг*4шт</t>
  </si>
  <si>
    <t>Конфеты "Шокотята-мягкая карамель"</t>
  </si>
  <si>
    <t>Конфеты "CHO KO-TE"  1кг*4шт</t>
  </si>
  <si>
    <t>Конфеты  "Золушка" ПАКЕТ 1кг*4шт</t>
  </si>
  <si>
    <t>Конфеты  "Берлинго"  ПАКЕТ 1кг*4шт</t>
  </si>
  <si>
    <t>ООО Первый мясокомбинат</t>
  </si>
  <si>
    <r>
      <t xml:space="preserve">ЛОТ № 2 </t>
    </r>
    <r>
      <rPr>
        <b/>
        <u/>
        <sz val="22"/>
        <color theme="1"/>
        <rFont val="Times New Roman"/>
        <family val="1"/>
        <charset val="204"/>
      </rPr>
      <t>МЯСНАЯ ПРОДУКЦИЯ</t>
    </r>
  </si>
  <si>
    <r>
      <t xml:space="preserve">ЛОТ № 5 </t>
    </r>
    <r>
      <rPr>
        <b/>
        <u/>
        <sz val="16"/>
        <color theme="1"/>
        <rFont val="Times New Roman"/>
        <family val="1"/>
        <charset val="204"/>
      </rPr>
      <t>МОЛОКО и МОЛОЧНАЯ ПРОДУКЦИЯ</t>
    </r>
  </si>
  <si>
    <t>Фасоль стручковый замор.</t>
  </si>
  <si>
    <t>Брусника замор.</t>
  </si>
  <si>
    <r>
      <t xml:space="preserve">ЛОТ № 11 </t>
    </r>
    <r>
      <rPr>
        <b/>
        <u/>
        <sz val="16"/>
        <color theme="1"/>
        <rFont val="Times New Roman"/>
        <family val="1"/>
        <charset val="204"/>
      </rPr>
      <t>КОНДИТЕРСКИЕ ИЗДЕЛИЯ</t>
    </r>
  </si>
  <si>
    <r>
      <t xml:space="preserve">ЛОТ № 14 </t>
    </r>
    <r>
      <rPr>
        <b/>
        <u/>
        <sz val="16"/>
        <color theme="1"/>
        <rFont val="Times New Roman"/>
        <family val="1"/>
        <charset val="204"/>
      </rPr>
      <t>ЧАЙ, кофе</t>
    </r>
  </si>
  <si>
    <r>
      <t xml:space="preserve">ЛОТ № 15 </t>
    </r>
    <r>
      <rPr>
        <b/>
        <u/>
        <sz val="22"/>
        <color theme="1"/>
        <rFont val="Times New Roman"/>
        <family val="1"/>
        <charset val="204"/>
      </rPr>
      <t>Масло растительное</t>
    </r>
  </si>
  <si>
    <r>
      <t xml:space="preserve">ЛОТ № 16 </t>
    </r>
    <r>
      <rPr>
        <b/>
        <u/>
        <sz val="16"/>
        <color theme="1"/>
        <rFont val="Times New Roman"/>
        <family val="1"/>
        <charset val="204"/>
      </rPr>
      <t>СОКИ</t>
    </r>
  </si>
  <si>
    <r>
      <t xml:space="preserve">ЛОТ № 17 </t>
    </r>
    <r>
      <rPr>
        <b/>
        <u/>
        <sz val="16"/>
        <color theme="1"/>
        <rFont val="Times New Roman"/>
        <family val="1"/>
        <charset val="204"/>
      </rPr>
      <t>СПЕЦИИ</t>
    </r>
  </si>
  <si>
    <t>Икра красная (лососевая) 140 гр. Ту</t>
  </si>
  <si>
    <t>Кефир 250,00 3,2%</t>
  </si>
  <si>
    <t>Сахарная пудра 150 гр</t>
  </si>
  <si>
    <t>Сок 0,2л яблочный</t>
  </si>
  <si>
    <t>Майонез в ассортименте 800,00</t>
  </si>
  <si>
    <t>Томатная паста в ассортименте 1 лит</t>
  </si>
  <si>
    <t xml:space="preserve"> Колбаса вареная   ОСОБАЯ вар. ЗК</t>
  </si>
  <si>
    <t>Сосиски Сочные МГС  0,5 кг 1/6  ТМ КОЛБАСНЫЙ СТАНДАРТ птица</t>
  </si>
  <si>
    <t xml:space="preserve"> ВЕТЧИНА НЕЖНАЯ ОСОБАЯ вар. ЗК птица</t>
  </si>
  <si>
    <t>колбаса варенная Докторская Оригинальная вар без свинины  вес ЗК птица</t>
  </si>
  <si>
    <t>Колбаса Рижский Особая сервелат в/к  в/у (фиброуз) говядина</t>
  </si>
  <si>
    <t>Сосиски   Датские  вес  ТМ КОЛБАСНЫЙ СТАНДАРТ говядина</t>
  </si>
  <si>
    <t>Колбаса п/к Прима срез 330гр РМ</t>
  </si>
  <si>
    <t>Колбаса п/к Рамазан халяль 400гр/8шт Челны-Бройлер/14шт</t>
  </si>
  <si>
    <t>Колбаса вар Докторская вес РМ</t>
  </si>
  <si>
    <t>Ветчина Экстра Халяль 700г Челны-бройлер/7шт</t>
  </si>
  <si>
    <t xml:space="preserve">Сосиски Говяжьи Халяль 400гр Челны Мясо </t>
  </si>
  <si>
    <t xml:space="preserve">Сардельки Телячьи вес  газ н/об Таврия </t>
  </si>
  <si>
    <t>Сардельки Аппетитные 1кг стандарт газ/уп Просто вкусно/13</t>
  </si>
  <si>
    <t>Колбаса п/к Рамазан  Халяль 380гр Челны-мясо</t>
  </si>
  <si>
    <t>Колбаса п/к Куриная халяль 400г вак/уп Челны Бройлер /14</t>
  </si>
  <si>
    <t>Колбаса вар Елецкая Халяль 600г Челны-бройлер</t>
  </si>
  <si>
    <t>Сосиски Петушок Халял вес Агросила /5кг</t>
  </si>
  <si>
    <t>Колбаса в/к Мраморная с говядиной 300г в/у халяль Агросила /10</t>
  </si>
  <si>
    <t>ЯГОДА "Махеевъ" протертая с сахаром ДОЙ-ПАК 300 гр.*16 шт</t>
  </si>
  <si>
    <t>Цветная капуста свежая</t>
  </si>
  <si>
    <t>Броколи свежие</t>
  </si>
  <si>
    <t>Печенье в индив. упаковке 50 гр</t>
  </si>
  <si>
    <t xml:space="preserve">Йогурт натуральный 200 гр. 2,9% </t>
  </si>
  <si>
    <t>Кофе в зернах Жардин</t>
  </si>
  <si>
    <t xml:space="preserve">Ветчина </t>
  </si>
  <si>
    <t>Мясо - говядина в тушах, полутушах и четвертинах (обваленное)</t>
  </si>
  <si>
    <t>Рыба Камбала</t>
  </si>
  <si>
    <t>Рыба Минтай б/г (25см)</t>
  </si>
  <si>
    <t>Мясо птицы - мясо перепелов замороженное</t>
  </si>
  <si>
    <t>Йогурт 95 гр. 2,5% - 3,2%</t>
  </si>
  <si>
    <t xml:space="preserve">Сыр плавленный </t>
  </si>
  <si>
    <t>Салат Пекинский</t>
  </si>
  <si>
    <t>Грейфрукт</t>
  </si>
  <si>
    <t>Гранат</t>
  </si>
  <si>
    <t>Изделия макаронные высший сорт</t>
  </si>
  <si>
    <t>Изделия макаронные первый  сорт</t>
  </si>
  <si>
    <t>Конфеты шоколадные до 600 руб</t>
  </si>
  <si>
    <t>Чак-чак в упаковке 6 шт.</t>
  </si>
  <si>
    <t>Джем в ассортименте</t>
  </si>
  <si>
    <t>Сахар тростниковый 500 гр</t>
  </si>
  <si>
    <t>Конфеты желейные Махеев в ассортименте до 350р.</t>
  </si>
  <si>
    <t>Печенье Чекопай Орион</t>
  </si>
  <si>
    <t>Кукуруза 6 соток</t>
  </si>
  <si>
    <t>Кукуруза Бондюэль</t>
  </si>
  <si>
    <t>Чай черный с добавками 100 пак.</t>
  </si>
  <si>
    <t>шт.</t>
  </si>
  <si>
    <t>Масло подсолнечное в ассортименте 5 л стоимость за 1 л Золотая семечко</t>
  </si>
  <si>
    <t>Масло подсолнечное в ассортименте 1 л стоимость за 1 л Слобода</t>
  </si>
  <si>
    <t>Масло подсолнечное в ассортименте 1 л стоимость за 1 л Идеал</t>
  </si>
  <si>
    <t xml:space="preserve">Напиток кисломолочный  "Снежинка" 2,5% 0,2 кг </t>
  </si>
  <si>
    <t>Творожный продукт</t>
  </si>
  <si>
    <t>Сыр творожный</t>
  </si>
  <si>
    <t>тендерной комиссии от 26.09.2023 г.</t>
  </si>
  <si>
    <t>Рыба Терпух с/м б/г (1-2 кг)</t>
  </si>
  <si>
    <t xml:space="preserve">Ряженка 4,0% п/э пак. </t>
  </si>
  <si>
    <t>Суповой набор зам. из мяса птицы</t>
  </si>
  <si>
    <t xml:space="preserve">Голень куриная </t>
  </si>
  <si>
    <t xml:space="preserve">Грудка куриная </t>
  </si>
  <si>
    <t xml:space="preserve">Мясо птицы </t>
  </si>
  <si>
    <t xml:space="preserve">Крылья куриные </t>
  </si>
  <si>
    <t>Печень куриная замороженная</t>
  </si>
  <si>
    <t xml:space="preserve">Колбаса полукопченая </t>
  </si>
  <si>
    <t xml:space="preserve">Колбаса вареная </t>
  </si>
  <si>
    <t xml:space="preserve">Сордельки </t>
  </si>
  <si>
    <t>Мясо - говядина в тушах</t>
  </si>
  <si>
    <t xml:space="preserve">Сыр Hochland в индивидуальной упаковке </t>
  </si>
  <si>
    <t xml:space="preserve">Яблоки </t>
  </si>
  <si>
    <r>
      <t xml:space="preserve">ЛОТ № 1 </t>
    </r>
    <r>
      <rPr>
        <b/>
        <u/>
        <sz val="22"/>
        <color theme="1"/>
        <rFont val="Times New Roman"/>
        <family val="1"/>
        <charset val="204"/>
      </rPr>
      <t>КОЛБАСНЫЕ ИЗДЕЛИЯ</t>
    </r>
  </si>
  <si>
    <r>
      <t xml:space="preserve">ЛОТ № 4 </t>
    </r>
    <r>
      <rPr>
        <b/>
        <u/>
        <sz val="22"/>
        <color theme="1"/>
        <rFont val="Times New Roman"/>
        <family val="1"/>
        <charset val="204"/>
      </rPr>
      <t>ПТИЦА</t>
    </r>
  </si>
  <si>
    <r>
      <t xml:space="preserve">ЛОТ № 6 </t>
    </r>
    <r>
      <rPr>
        <b/>
        <u/>
        <sz val="22"/>
        <color theme="1"/>
        <rFont val="Times New Roman"/>
        <family val="1"/>
        <charset val="204"/>
      </rPr>
      <t>(Хлеб и Хлебобулочные изделия)</t>
    </r>
  </si>
  <si>
    <r>
      <t xml:space="preserve">ЛОТ № 7 </t>
    </r>
    <r>
      <rPr>
        <b/>
        <u/>
        <sz val="22"/>
        <color theme="1"/>
        <rFont val="Times New Roman"/>
        <family val="1"/>
        <charset val="204"/>
      </rPr>
      <t>ОВОЩИ</t>
    </r>
  </si>
  <si>
    <r>
      <t xml:space="preserve">ЛОТ № 8 </t>
    </r>
    <r>
      <rPr>
        <b/>
        <u/>
        <sz val="22"/>
        <color theme="1"/>
        <rFont val="Times New Roman"/>
        <family val="1"/>
        <charset val="204"/>
      </rPr>
      <t>ФРУКТЫ</t>
    </r>
  </si>
  <si>
    <t xml:space="preserve">Изделия макаронные </t>
  </si>
  <si>
    <r>
      <t xml:space="preserve">ЛОТ № 10 </t>
    </r>
    <r>
      <rPr>
        <b/>
        <u/>
        <sz val="22"/>
        <color theme="1"/>
        <rFont val="Times New Roman"/>
        <family val="1"/>
        <charset val="204"/>
      </rPr>
      <t>КРУПА</t>
    </r>
  </si>
  <si>
    <t xml:space="preserve">Конфеты шоколадные </t>
  </si>
  <si>
    <t>Хлебцы цельнозерновые</t>
  </si>
  <si>
    <t xml:space="preserve">Джем </t>
  </si>
  <si>
    <t xml:space="preserve">Халва диабет. </t>
  </si>
  <si>
    <r>
      <t xml:space="preserve">ЛОТ № 12 </t>
    </r>
    <r>
      <rPr>
        <b/>
        <u/>
        <sz val="14"/>
        <color theme="1"/>
        <rFont val="Times New Roman"/>
        <family val="1"/>
        <charset val="204"/>
      </rPr>
      <t>КОНСЕРВЫ</t>
    </r>
  </si>
  <si>
    <t xml:space="preserve">Зеленый горошек </t>
  </si>
  <si>
    <t xml:space="preserve">Икра кабачковая </t>
  </si>
  <si>
    <t>Кетчуп</t>
  </si>
  <si>
    <t xml:space="preserve">Кукуруза </t>
  </si>
  <si>
    <t xml:space="preserve">Майонез  </t>
  </si>
  <si>
    <t xml:space="preserve">Маслины  </t>
  </si>
  <si>
    <t xml:space="preserve">Томатная паста </t>
  </si>
  <si>
    <t xml:space="preserve">Фасоль консервированная </t>
  </si>
  <si>
    <r>
      <t xml:space="preserve">ЛОТ № 13 </t>
    </r>
    <r>
      <rPr>
        <b/>
        <u/>
        <sz val="22"/>
        <color theme="1"/>
        <rFont val="Times New Roman"/>
        <family val="1"/>
        <charset val="204"/>
      </rPr>
      <t>ЯЙЦО</t>
    </r>
  </si>
  <si>
    <t xml:space="preserve">Кофе в зернах </t>
  </si>
  <si>
    <t>Чай Tess черный</t>
  </si>
  <si>
    <t xml:space="preserve">Чай Гринфильд </t>
  </si>
  <si>
    <t xml:space="preserve">Какао </t>
  </si>
  <si>
    <t xml:space="preserve">Лавровый лист </t>
  </si>
  <si>
    <t xml:space="preserve">Дрожжи сухие 100 гр </t>
  </si>
  <si>
    <r>
      <t xml:space="preserve">ЛОТ № 3 </t>
    </r>
    <r>
      <rPr>
        <b/>
        <u/>
        <sz val="16"/>
        <color theme="1"/>
        <rFont val="Times New Roman"/>
        <family val="1"/>
        <charset val="204"/>
      </rPr>
      <t>РЫБА</t>
    </r>
  </si>
  <si>
    <r>
      <t xml:space="preserve">ЛОТ № 9 </t>
    </r>
    <r>
      <rPr>
        <b/>
        <u/>
        <sz val="16"/>
        <color theme="1"/>
        <rFont val="Times New Roman"/>
        <family val="1"/>
        <charset val="204"/>
      </rPr>
      <t>СУХОФРУКТЫ</t>
    </r>
  </si>
  <si>
    <t>Метро</t>
  </si>
  <si>
    <t>Яйцо</t>
  </si>
  <si>
    <t>Самокат</t>
  </si>
  <si>
    <t>Лента</t>
  </si>
  <si>
    <t>Магнит</t>
  </si>
  <si>
    <t>Салат Айсберг</t>
  </si>
  <si>
    <t>Грейпфрут</t>
  </si>
  <si>
    <t>4 кв мин</t>
  </si>
  <si>
    <t>Колбаса полукопченая (премиум)</t>
  </si>
  <si>
    <t>Колбаса полукопченая (эконом)</t>
  </si>
  <si>
    <t>Колбаса вареная (премиум)</t>
  </si>
  <si>
    <t>Сосиски (премиум)</t>
  </si>
  <si>
    <t>Сардельки (премиум)</t>
  </si>
  <si>
    <t>Сардельки (эконом)</t>
  </si>
  <si>
    <t>Сосиски  (эконом)</t>
  </si>
  <si>
    <t>Колбаса вареная  (эконом)</t>
  </si>
  <si>
    <t>Рыба Скумбрия с головой (450 гр)</t>
  </si>
  <si>
    <t>Рыба Пикша мурманская (1-2 кг)</t>
  </si>
  <si>
    <t>Рыба Горбуша б/г (1-2 кг)</t>
  </si>
  <si>
    <t>Мясо птицы - Суповой набор зам.</t>
  </si>
  <si>
    <t>Редька</t>
  </si>
  <si>
    <t>Спагетти</t>
  </si>
  <si>
    <t>Оливки без косточек в ассортименте  280 гр</t>
  </si>
  <si>
    <t xml:space="preserve">Сухой/готовый завтрак </t>
  </si>
  <si>
    <t>Кукурузные хлопья</t>
  </si>
  <si>
    <t>Ванилин 1 гр</t>
  </si>
  <si>
    <t>Приправы в ассорт.  15 гр</t>
  </si>
  <si>
    <t>Приправы в ассорт.  весовые</t>
  </si>
  <si>
    <t>Шпроты</t>
  </si>
  <si>
    <t>Консервы рыбные</t>
  </si>
  <si>
    <t>цена 2 кв</t>
  </si>
  <si>
    <t>Вишня б/к заморожен.</t>
  </si>
  <si>
    <t>Облепиха замороженная</t>
  </si>
  <si>
    <t>Клубника замороженная</t>
  </si>
  <si>
    <t>Филе сельди соленой</t>
  </si>
  <si>
    <t>Рыба Кета</t>
  </si>
  <si>
    <t>Рыба Сайда</t>
  </si>
  <si>
    <t>Рыба Хек</t>
  </si>
  <si>
    <t>Мясо птицы - бедро куриное замороженное</t>
  </si>
  <si>
    <t>Мясо птицы - бедро куриное охлажденное</t>
  </si>
  <si>
    <t>Чечевица красная</t>
  </si>
  <si>
    <t xml:space="preserve">Печенье Чекопай </t>
  </si>
  <si>
    <t>Зеленый горошек в ассортименте</t>
  </si>
  <si>
    <t>Кукуруза в ассортименте</t>
  </si>
  <si>
    <t xml:space="preserve">Какао 100 гр. </t>
  </si>
  <si>
    <t>Чай с добавками 25 пак.</t>
  </si>
  <si>
    <t xml:space="preserve">Масло подсолнечное в ассортименте </t>
  </si>
  <si>
    <t>литр</t>
  </si>
  <si>
    <t>Вода 0,5л. Негаз</t>
  </si>
  <si>
    <t>Вода 0,5л. Газ.</t>
  </si>
  <si>
    <t xml:space="preserve">Ряженка  п/э пак. </t>
  </si>
  <si>
    <t>капуста квашеная</t>
  </si>
  <si>
    <t>Мясо говяжье тазобедренная часть</t>
  </si>
  <si>
    <t>Котлетное мясо</t>
  </si>
  <si>
    <t>Суповой набор говяжий</t>
  </si>
  <si>
    <t>Пельмени</t>
  </si>
  <si>
    <t>Печенье хлебный спас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</si>
</sst>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u/>
      <sz val="22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12"/>
      <name val="Calibri"/>
      <family val="2"/>
      <scheme val="minor"/>
    </font>
    <font>
      <i/>
      <sz val="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8" fillId="0" borderId="0"/>
  </cellStyleXfs>
  <cellXfs count="262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Fill="1"/>
    <xf numFmtId="0" fontId="1" fillId="0" borderId="0" xfId="0" applyFont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4" fontId="1" fillId="0" borderId="0" xfId="0" applyNumberFormat="1" applyFont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3" fontId="2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/>
    </xf>
    <xf numFmtId="1" fontId="24" fillId="0" borderId="1" xfId="0" applyNumberFormat="1" applyFont="1" applyFill="1" applyBorder="1" applyAlignment="1">
      <alignment horizontal="left" vertical="center"/>
    </xf>
    <xf numFmtId="3" fontId="26" fillId="2" borderId="1" xfId="0" applyNumberFormat="1" applyFont="1" applyFill="1" applyBorder="1" applyAlignment="1">
      <alignment horizontal="left" vertical="center"/>
    </xf>
    <xf numFmtId="3" fontId="25" fillId="2" borderId="0" xfId="0" applyNumberFormat="1" applyFont="1" applyFill="1" applyBorder="1" applyAlignment="1">
      <alignment horizontal="left" vertical="center"/>
    </xf>
    <xf numFmtId="3" fontId="26" fillId="2" borderId="1" xfId="0" applyNumberFormat="1" applyFont="1" applyFill="1" applyBorder="1" applyAlignment="1">
      <alignment horizontal="left" vertical="center" wrapText="1"/>
    </xf>
    <xf numFmtId="3" fontId="26" fillId="2" borderId="0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/>
    </xf>
    <xf numFmtId="3" fontId="26" fillId="2" borderId="0" xfId="0" applyNumberFormat="1" applyFont="1" applyFill="1" applyBorder="1" applyAlignment="1">
      <alignment horizontal="left" vertical="center"/>
    </xf>
    <xf numFmtId="0" fontId="24" fillId="0" borderId="0" xfId="0" applyFont="1" applyFill="1" applyAlignment="1">
      <alignment horizontal="left"/>
    </xf>
    <xf numFmtId="0" fontId="27" fillId="0" borderId="0" xfId="0" applyFont="1" applyBorder="1" applyAlignment="1">
      <alignment horizontal="left" vertical="center"/>
    </xf>
    <xf numFmtId="3" fontId="28" fillId="2" borderId="0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Fill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vertical="center"/>
    </xf>
    <xf numFmtId="3" fontId="24" fillId="0" borderId="1" xfId="0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4" fontId="24" fillId="0" borderId="1" xfId="0" applyNumberFormat="1" applyFont="1" applyBorder="1" applyAlignment="1">
      <alignment horizontal="left" vertical="center" wrapText="1"/>
    </xf>
    <xf numFmtId="4" fontId="24" fillId="0" borderId="1" xfId="0" applyNumberFormat="1" applyFont="1" applyFill="1" applyBorder="1" applyAlignment="1">
      <alignment horizontal="left" vertical="center" wrapText="1"/>
    </xf>
    <xf numFmtId="0" fontId="29" fillId="0" borderId="0" xfId="0" applyFont="1"/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9" fillId="0" borderId="0" xfId="0" applyFont="1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30" fillId="2" borderId="1" xfId="0" applyNumberFormat="1" applyFont="1" applyFill="1" applyBorder="1" applyAlignment="1">
      <alignment horizontal="center" vertical="center"/>
    </xf>
    <xf numFmtId="4" fontId="30" fillId="2" borderId="1" xfId="0" applyNumberFormat="1" applyFont="1" applyFill="1" applyBorder="1" applyAlignment="1">
      <alignment horizontal="center" vertical="center" wrapText="1"/>
    </xf>
    <xf numFmtId="0" fontId="30" fillId="0" borderId="4" xfId="0" applyNumberFormat="1" applyFont="1" applyBorder="1" applyAlignment="1">
      <alignment horizontal="center" vertical="center"/>
    </xf>
    <xf numFmtId="0" fontId="19" fillId="2" borderId="1" xfId="0" applyFont="1" applyFill="1" applyBorder="1"/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0" fontId="30" fillId="0" borderId="4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0" fontId="32" fillId="2" borderId="0" xfId="0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NumberFormat="1" applyFont="1" applyBorder="1" applyAlignment="1">
      <alignment horizontal="center" vertical="center"/>
    </xf>
    <xf numFmtId="4" fontId="30" fillId="2" borderId="1" xfId="1" applyNumberFormat="1" applyFont="1" applyFill="1" applyBorder="1" applyAlignment="1">
      <alignment horizontal="center" vertical="center" wrapText="1"/>
    </xf>
    <xf numFmtId="0" fontId="19" fillId="0" borderId="1" xfId="0" applyFont="1" applyBorder="1"/>
    <xf numFmtId="0" fontId="19" fillId="0" borderId="1" xfId="0" applyFont="1" applyFill="1" applyBorder="1" applyAlignment="1">
      <alignment vertical="center"/>
    </xf>
    <xf numFmtId="0" fontId="30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/>
    <xf numFmtId="0" fontId="1" fillId="0" borderId="0" xfId="0" applyFont="1" applyFill="1" applyAlignment="1">
      <alignment horizontal="left" vertical="center"/>
    </xf>
    <xf numFmtId="4" fontId="1" fillId="0" borderId="1" xfId="0" applyNumberFormat="1" applyFont="1" applyBorder="1" applyAlignment="1">
      <alignment horizontal="left" vertical="center"/>
    </xf>
    <xf numFmtId="4" fontId="19" fillId="0" borderId="0" xfId="0" applyNumberFormat="1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left" vertical="center"/>
    </xf>
    <xf numFmtId="4" fontId="19" fillId="0" borderId="1" xfId="0" applyNumberFormat="1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4" fontId="19" fillId="0" borderId="3" xfId="0" applyNumberFormat="1" applyFont="1" applyFill="1" applyBorder="1" applyAlignment="1">
      <alignment horizontal="center" vertical="center"/>
    </xf>
    <xf numFmtId="0" fontId="18" fillId="0" borderId="1" xfId="0" applyFont="1" applyBorder="1"/>
    <xf numFmtId="0" fontId="11" fillId="0" borderId="0" xfId="0" applyFont="1" applyFill="1" applyAlignment="1">
      <alignment horizontal="center" vertical="center"/>
    </xf>
    <xf numFmtId="0" fontId="19" fillId="0" borderId="0" xfId="0" applyFont="1" applyFill="1"/>
    <xf numFmtId="4" fontId="20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8" fillId="0" borderId="0" xfId="0" applyFont="1" applyFill="1"/>
    <xf numFmtId="2" fontId="30" fillId="0" borderId="4" xfId="0" applyNumberFormat="1" applyFont="1" applyBorder="1" applyAlignment="1">
      <alignment horizontal="center"/>
    </xf>
    <xf numFmtId="164" fontId="31" fillId="0" borderId="1" xfId="0" applyNumberFormat="1" applyFont="1" applyBorder="1" applyAlignment="1">
      <alignment horizontal="center" vertical="center" wrapText="1"/>
    </xf>
    <xf numFmtId="164" fontId="30" fillId="0" borderId="0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2" fontId="30" fillId="0" borderId="4" xfId="0" applyNumberFormat="1" applyFont="1" applyBorder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9" fillId="0" borderId="0" xfId="0" applyFont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1" fontId="30" fillId="0" borderId="4" xfId="0" applyNumberFormat="1" applyFont="1" applyBorder="1" applyAlignment="1">
      <alignment horizontal="center" vertical="center" wrapText="1"/>
    </xf>
    <xf numFmtId="164" fontId="33" fillId="0" borderId="4" xfId="0" applyNumberFormat="1" applyFont="1" applyBorder="1" applyAlignment="1">
      <alignment horizontal="center" vertical="center" wrapText="1"/>
    </xf>
    <xf numFmtId="1" fontId="13" fillId="0" borderId="4" xfId="0" applyNumberFormat="1" applyFont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left" vertical="center"/>
    </xf>
    <xf numFmtId="2" fontId="19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4" fontId="30" fillId="0" borderId="1" xfId="0" applyNumberFormat="1" applyFont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2" fontId="19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wrapText="1"/>
    </xf>
    <xf numFmtId="1" fontId="17" fillId="0" borderId="1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/>
    </xf>
    <xf numFmtId="4" fontId="19" fillId="0" borderId="1" xfId="0" applyNumberFormat="1" applyFont="1" applyFill="1" applyBorder="1" applyAlignment="1">
      <alignment horizontal="center"/>
    </xf>
    <xf numFmtId="4" fontId="19" fillId="0" borderId="4" xfId="0" applyNumberFormat="1" applyFont="1" applyFill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/>
    </xf>
    <xf numFmtId="164" fontId="30" fillId="0" borderId="1" xfId="0" applyNumberFormat="1" applyFont="1" applyBorder="1" applyAlignment="1">
      <alignment horizontal="center" vertical="center"/>
    </xf>
    <xf numFmtId="2" fontId="30" fillId="0" borderId="0" xfId="0" applyNumberFormat="1" applyFont="1" applyBorder="1" applyAlignment="1">
      <alignment horizontal="center"/>
    </xf>
    <xf numFmtId="1" fontId="30" fillId="0" borderId="1" xfId="0" applyNumberFormat="1" applyFont="1" applyBorder="1" applyAlignment="1">
      <alignment horizontal="center" vertical="center" wrapText="1"/>
    </xf>
    <xf numFmtId="4" fontId="19" fillId="0" borderId="4" xfId="0" applyNumberFormat="1" applyFont="1" applyFill="1" applyBorder="1" applyAlignment="1">
      <alignment horizontal="center" vertical="center" wrapText="1"/>
    </xf>
    <xf numFmtId="4" fontId="19" fillId="2" borderId="4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9" fillId="0" borderId="1" xfId="0" applyFont="1" applyFill="1" applyBorder="1"/>
    <xf numFmtId="0" fontId="19" fillId="2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/>
    </xf>
  </cellXfs>
  <cellStyles count="4">
    <cellStyle name="Обычный" xfId="0" builtinId="0"/>
    <cellStyle name="Обычный 2" xfId="2"/>
    <cellStyle name="Обычный 3" xfId="1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opLeftCell="A10" zoomScale="80" zoomScaleNormal="80" workbookViewId="0">
      <selection activeCell="C44" sqref="C44"/>
    </sheetView>
  </sheetViews>
  <sheetFormatPr defaultRowHeight="15.75" x14ac:dyDescent="0.25"/>
  <cols>
    <col min="1" max="1" width="5.7109375" style="19" customWidth="1"/>
    <col min="2" max="2" width="66.140625" style="19" customWidth="1"/>
    <col min="3" max="3" width="9.140625" style="19"/>
    <col min="4" max="4" width="22" style="19" customWidth="1"/>
    <col min="5" max="5" width="36.42578125" style="24" customWidth="1"/>
    <col min="6" max="6" width="42.28515625" style="20" customWidth="1"/>
    <col min="7" max="7" width="28.42578125" style="19" customWidth="1"/>
    <col min="8" max="8" width="24.28515625" style="20" customWidth="1"/>
    <col min="9" max="9" width="37.28515625" customWidth="1"/>
    <col min="10" max="10" width="50.28515625" customWidth="1"/>
    <col min="11" max="11" width="49.5703125" customWidth="1"/>
    <col min="12" max="12" width="36.85546875" customWidth="1"/>
    <col min="13" max="13" width="30.7109375" hidden="1" customWidth="1"/>
  </cols>
  <sheetData>
    <row r="1" spans="1:9" x14ac:dyDescent="0.25">
      <c r="B1" s="82"/>
      <c r="C1" s="82"/>
      <c r="D1" s="82"/>
      <c r="E1" s="82"/>
      <c r="F1" s="75"/>
      <c r="G1" s="252" t="s">
        <v>4</v>
      </c>
      <c r="H1" s="252"/>
      <c r="I1" s="252"/>
    </row>
    <row r="2" spans="1:9" ht="18.75" customHeight="1" x14ac:dyDescent="0.25">
      <c r="B2" s="105" t="s">
        <v>49</v>
      </c>
      <c r="C2" s="106"/>
      <c r="D2" s="106"/>
      <c r="E2" s="82"/>
      <c r="F2" s="75"/>
      <c r="G2" s="252"/>
      <c r="H2" s="252"/>
      <c r="I2" s="252"/>
    </row>
    <row r="3" spans="1:9" x14ac:dyDescent="0.25">
      <c r="B3" s="32" t="s">
        <v>260</v>
      </c>
      <c r="C3" s="87" t="s">
        <v>3</v>
      </c>
      <c r="D3" s="149">
        <v>100</v>
      </c>
      <c r="E3" s="150"/>
      <c r="F3" s="75"/>
      <c r="G3" s="249"/>
      <c r="H3" s="250"/>
      <c r="I3" s="119"/>
    </row>
    <row r="4" spans="1:9" x14ac:dyDescent="0.25">
      <c r="B4" s="32" t="s">
        <v>261</v>
      </c>
      <c r="C4" s="87" t="s">
        <v>3</v>
      </c>
      <c r="D4" s="149">
        <v>15</v>
      </c>
      <c r="E4" s="150"/>
      <c r="F4" s="21"/>
      <c r="G4" s="82"/>
      <c r="H4" s="75"/>
      <c r="I4" s="119"/>
    </row>
    <row r="5" spans="1:9" x14ac:dyDescent="0.25">
      <c r="B5" s="32" t="s">
        <v>262</v>
      </c>
      <c r="C5" s="87" t="s">
        <v>3</v>
      </c>
      <c r="D5" s="149">
        <v>150</v>
      </c>
      <c r="E5" s="150"/>
      <c r="F5" s="21"/>
      <c r="G5" s="82"/>
      <c r="H5" s="75"/>
      <c r="I5" s="119"/>
    </row>
    <row r="6" spans="1:9" x14ac:dyDescent="0.25">
      <c r="B6" s="32" t="s">
        <v>73</v>
      </c>
      <c r="C6" s="87" t="s">
        <v>3</v>
      </c>
      <c r="D6" s="149">
        <v>43</v>
      </c>
      <c r="E6" s="150"/>
      <c r="F6" s="21"/>
      <c r="G6" s="82"/>
      <c r="H6" s="75"/>
      <c r="I6" s="119"/>
    </row>
    <row r="8" spans="1:9" ht="27.75" x14ac:dyDescent="0.25">
      <c r="A8" s="251" t="s">
        <v>266</v>
      </c>
      <c r="B8" s="251"/>
      <c r="C8" s="251"/>
      <c r="D8" s="251"/>
      <c r="E8" s="251"/>
      <c r="F8" s="251"/>
      <c r="G8" s="251"/>
      <c r="H8" s="129"/>
    </row>
    <row r="9" spans="1:9" ht="27.75" x14ac:dyDescent="0.25">
      <c r="A9" s="130"/>
      <c r="B9" s="130"/>
      <c r="C9" s="130"/>
      <c r="D9" s="130"/>
      <c r="E9" s="130"/>
      <c r="F9" s="129"/>
      <c r="G9" s="130"/>
      <c r="H9" s="129"/>
    </row>
    <row r="10" spans="1:9" s="1" customFormat="1" ht="127.5" customHeight="1" x14ac:dyDescent="0.25">
      <c r="A10" s="61" t="s">
        <v>0</v>
      </c>
      <c r="B10" s="61" t="s">
        <v>1</v>
      </c>
      <c r="C10" s="61" t="s">
        <v>2</v>
      </c>
      <c r="D10" s="61" t="s">
        <v>325</v>
      </c>
      <c r="E10" s="61"/>
      <c r="F10" s="62"/>
      <c r="G10" s="61"/>
      <c r="H10" s="61"/>
    </row>
    <row r="11" spans="1:9" s="1" customFormat="1" ht="42.75" customHeight="1" x14ac:dyDescent="0.4">
      <c r="A11" s="127">
        <v>1</v>
      </c>
      <c r="B11" s="60" t="s">
        <v>223</v>
      </c>
      <c r="C11" s="127" t="s">
        <v>3</v>
      </c>
      <c r="D11" s="66"/>
      <c r="E11" s="59"/>
      <c r="F11" s="160"/>
      <c r="G11" s="133"/>
      <c r="H11" s="135"/>
      <c r="I11" s="230"/>
    </row>
    <row r="12" spans="1:9" s="1" customFormat="1" ht="45.75" customHeight="1" x14ac:dyDescent="0.25">
      <c r="A12" s="127">
        <v>2</v>
      </c>
      <c r="B12" s="60" t="s">
        <v>310</v>
      </c>
      <c r="C12" s="131" t="s">
        <v>3</v>
      </c>
      <c r="D12" s="66"/>
      <c r="E12" s="132"/>
      <c r="F12" s="160"/>
      <c r="G12" s="133"/>
      <c r="H12" s="133"/>
    </row>
    <row r="13" spans="1:9" s="1" customFormat="1" ht="47.25" customHeight="1" x14ac:dyDescent="0.25">
      <c r="A13" s="127">
        <v>3</v>
      </c>
      <c r="B13" s="60" t="s">
        <v>305</v>
      </c>
      <c r="C13" s="131" t="s">
        <v>3</v>
      </c>
      <c r="D13" s="66"/>
      <c r="E13" s="133"/>
      <c r="F13" s="160"/>
      <c r="G13" s="133"/>
      <c r="H13" s="133"/>
    </row>
    <row r="14" spans="1:9" ht="42.75" customHeight="1" x14ac:dyDescent="0.25">
      <c r="A14" s="127">
        <v>4</v>
      </c>
      <c r="B14" s="60" t="s">
        <v>303</v>
      </c>
      <c r="C14" s="131" t="s">
        <v>3</v>
      </c>
      <c r="D14" s="66"/>
      <c r="E14" s="133"/>
      <c r="F14" s="160"/>
      <c r="G14" s="133"/>
      <c r="H14" s="227"/>
    </row>
    <row r="15" spans="1:9" ht="39" customHeight="1" x14ac:dyDescent="0.25">
      <c r="A15" s="127">
        <v>5</v>
      </c>
      <c r="B15" s="60" t="s">
        <v>304</v>
      </c>
      <c r="C15" s="131" t="s">
        <v>3</v>
      </c>
      <c r="D15" s="66"/>
      <c r="E15" s="132"/>
      <c r="F15" s="160"/>
      <c r="G15" s="133"/>
      <c r="H15" s="133"/>
    </row>
    <row r="16" spans="1:9" ht="37.5" customHeight="1" x14ac:dyDescent="0.25">
      <c r="A16" s="127">
        <v>6</v>
      </c>
      <c r="B16" s="60" t="s">
        <v>307</v>
      </c>
      <c r="C16" s="131" t="s">
        <v>3</v>
      </c>
      <c r="D16" s="66"/>
      <c r="E16" s="132"/>
      <c r="F16" s="200"/>
      <c r="G16" s="133"/>
      <c r="H16" s="133"/>
    </row>
    <row r="17" spans="1:8" ht="37.5" customHeight="1" x14ac:dyDescent="0.25">
      <c r="A17" s="136">
        <v>7</v>
      </c>
      <c r="B17" s="137" t="s">
        <v>308</v>
      </c>
      <c r="C17" s="138" t="s">
        <v>3</v>
      </c>
      <c r="D17" s="66"/>
      <c r="E17" s="132"/>
      <c r="F17" s="132"/>
      <c r="G17" s="133"/>
      <c r="H17" s="133"/>
    </row>
    <row r="18" spans="1:8" ht="36" customHeight="1" x14ac:dyDescent="0.4">
      <c r="A18" s="136">
        <v>8</v>
      </c>
      <c r="B18" s="137" t="s">
        <v>309</v>
      </c>
      <c r="C18" s="138" t="s">
        <v>3</v>
      </c>
      <c r="D18" s="66"/>
      <c r="E18" s="133"/>
      <c r="F18" s="200"/>
      <c r="G18" s="133"/>
      <c r="H18" s="135"/>
    </row>
    <row r="19" spans="1:8" ht="33" customHeight="1" x14ac:dyDescent="0.4">
      <c r="A19" s="127">
        <v>9</v>
      </c>
      <c r="B19" s="60" t="s">
        <v>306</v>
      </c>
      <c r="C19" s="131" t="s">
        <v>3</v>
      </c>
      <c r="D19" s="66"/>
      <c r="E19" s="132"/>
      <c r="F19" s="160"/>
      <c r="G19" s="133"/>
      <c r="H19" s="135"/>
    </row>
    <row r="20" spans="1:8" ht="83.25" hidden="1" x14ac:dyDescent="0.4">
      <c r="A20" s="127">
        <v>18</v>
      </c>
      <c r="B20" s="60" t="s">
        <v>204</v>
      </c>
      <c r="C20" s="127" t="s">
        <v>3</v>
      </c>
      <c r="D20" s="66"/>
      <c r="E20" s="127"/>
      <c r="F20" s="127"/>
      <c r="G20" s="127"/>
      <c r="H20" s="162"/>
    </row>
    <row r="21" spans="1:8" ht="55.5" hidden="1" x14ac:dyDescent="0.4">
      <c r="A21" s="127">
        <v>18</v>
      </c>
      <c r="B21" s="60" t="s">
        <v>203</v>
      </c>
      <c r="C21" s="127" t="s">
        <v>3</v>
      </c>
      <c r="D21" s="66"/>
      <c r="E21" s="127"/>
      <c r="F21" s="127"/>
      <c r="G21" s="127"/>
      <c r="H21" s="162"/>
    </row>
    <row r="22" spans="1:8" ht="83.25" hidden="1" x14ac:dyDescent="0.4">
      <c r="A22" s="127">
        <v>18</v>
      </c>
      <c r="B22" s="60" t="s">
        <v>200</v>
      </c>
      <c r="C22" s="127" t="s">
        <v>3</v>
      </c>
      <c r="D22" s="66"/>
      <c r="E22" s="127"/>
      <c r="F22" s="127"/>
      <c r="G22" s="127"/>
      <c r="H22" s="162"/>
    </row>
    <row r="23" spans="1:8" ht="55.5" hidden="1" x14ac:dyDescent="0.4">
      <c r="A23" s="127">
        <v>18</v>
      </c>
      <c r="B23" s="60" t="s">
        <v>201</v>
      </c>
      <c r="C23" s="127" t="s">
        <v>3</v>
      </c>
      <c r="D23" s="66"/>
      <c r="E23" s="127"/>
      <c r="F23" s="127"/>
      <c r="G23" s="127"/>
      <c r="H23" s="162"/>
    </row>
    <row r="24" spans="1:8" ht="27.75" hidden="1" x14ac:dyDescent="0.4">
      <c r="A24" s="127">
        <v>18</v>
      </c>
      <c r="B24" s="60" t="s">
        <v>199</v>
      </c>
      <c r="C24" s="127" t="s">
        <v>3</v>
      </c>
      <c r="D24" s="66"/>
      <c r="E24" s="127"/>
      <c r="F24" s="127"/>
      <c r="G24" s="127"/>
      <c r="H24" s="162"/>
    </row>
    <row r="25" spans="1:8" ht="83.25" hidden="1" x14ac:dyDescent="0.4">
      <c r="A25" s="127">
        <v>18</v>
      </c>
      <c r="B25" s="60" t="s">
        <v>202</v>
      </c>
      <c r="C25" s="127" t="s">
        <v>3</v>
      </c>
      <c r="D25" s="66"/>
      <c r="E25" s="127"/>
      <c r="F25" s="127"/>
      <c r="G25" s="127"/>
      <c r="H25" s="162"/>
    </row>
    <row r="26" spans="1:8" ht="27.75" hidden="1" x14ac:dyDescent="0.4">
      <c r="A26" s="127">
        <v>18</v>
      </c>
      <c r="B26" s="60" t="s">
        <v>205</v>
      </c>
      <c r="C26" s="127" t="s">
        <v>3</v>
      </c>
      <c r="D26" s="66"/>
      <c r="E26" s="127"/>
      <c r="F26" s="127"/>
      <c r="G26" s="162"/>
      <c r="H26" s="162"/>
    </row>
    <row r="27" spans="1:8" ht="55.5" hidden="1" x14ac:dyDescent="0.4">
      <c r="A27" s="127">
        <v>18</v>
      </c>
      <c r="B27" s="60" t="s">
        <v>206</v>
      </c>
      <c r="C27" s="127" t="s">
        <v>3</v>
      </c>
      <c r="D27" s="66"/>
      <c r="E27" s="127"/>
      <c r="F27" s="127"/>
      <c r="G27" s="162"/>
      <c r="H27" s="162"/>
    </row>
    <row r="28" spans="1:8" ht="27.75" hidden="1" x14ac:dyDescent="0.4">
      <c r="A28" s="127">
        <v>18</v>
      </c>
      <c r="B28" s="60" t="s">
        <v>207</v>
      </c>
      <c r="C28" s="127" t="s">
        <v>3</v>
      </c>
      <c r="D28" s="66"/>
      <c r="E28" s="127"/>
      <c r="F28" s="127"/>
      <c r="G28" s="162"/>
      <c r="H28" s="162"/>
    </row>
    <row r="29" spans="1:8" ht="55.5" hidden="1" x14ac:dyDescent="0.4">
      <c r="A29" s="127">
        <v>18</v>
      </c>
      <c r="B29" s="60" t="s">
        <v>208</v>
      </c>
      <c r="C29" s="127" t="s">
        <v>3</v>
      </c>
      <c r="D29" s="66"/>
      <c r="E29" s="127"/>
      <c r="F29" s="127"/>
      <c r="G29" s="162"/>
      <c r="H29" s="162"/>
    </row>
    <row r="30" spans="1:8" ht="55.5" hidden="1" x14ac:dyDescent="0.4">
      <c r="A30" s="127">
        <v>18</v>
      </c>
      <c r="B30" s="60" t="s">
        <v>209</v>
      </c>
      <c r="C30" s="127" t="s">
        <v>3</v>
      </c>
      <c r="D30" s="66"/>
      <c r="E30" s="127"/>
      <c r="F30" s="127"/>
      <c r="G30" s="162"/>
      <c r="H30" s="162"/>
    </row>
    <row r="31" spans="1:8" ht="55.5" hidden="1" x14ac:dyDescent="0.4">
      <c r="A31" s="127">
        <v>18</v>
      </c>
      <c r="B31" s="60" t="s">
        <v>210</v>
      </c>
      <c r="C31" s="127" t="s">
        <v>3</v>
      </c>
      <c r="D31" s="66"/>
      <c r="E31" s="127"/>
      <c r="F31" s="127"/>
      <c r="G31" s="162"/>
      <c r="H31" s="162"/>
    </row>
    <row r="32" spans="1:8" ht="55.5" hidden="1" x14ac:dyDescent="0.4">
      <c r="A32" s="127">
        <v>18</v>
      </c>
      <c r="B32" s="60" t="s">
        <v>211</v>
      </c>
      <c r="C32" s="127" t="s">
        <v>3</v>
      </c>
      <c r="D32" s="66"/>
      <c r="E32" s="127"/>
      <c r="F32" s="127"/>
      <c r="G32" s="162"/>
      <c r="H32" s="162"/>
    </row>
    <row r="33" spans="1:8" ht="55.5" hidden="1" x14ac:dyDescent="0.4">
      <c r="A33" s="127">
        <v>18</v>
      </c>
      <c r="B33" s="60" t="s">
        <v>212</v>
      </c>
      <c r="C33" s="127" t="s">
        <v>3</v>
      </c>
      <c r="D33" s="66"/>
      <c r="E33" s="127"/>
      <c r="F33" s="127"/>
      <c r="G33" s="162"/>
      <c r="H33" s="162"/>
    </row>
    <row r="34" spans="1:8" ht="55.5" hidden="1" x14ac:dyDescent="0.4">
      <c r="A34" s="127">
        <v>18</v>
      </c>
      <c r="B34" s="60" t="s">
        <v>213</v>
      </c>
      <c r="C34" s="127" t="s">
        <v>3</v>
      </c>
      <c r="D34" s="66"/>
      <c r="E34" s="127"/>
      <c r="F34" s="127"/>
      <c r="G34" s="162"/>
      <c r="H34" s="162"/>
    </row>
    <row r="35" spans="1:8" ht="55.5" hidden="1" x14ac:dyDescent="0.4">
      <c r="A35" s="127">
        <v>18</v>
      </c>
      <c r="B35" s="60" t="s">
        <v>208</v>
      </c>
      <c r="C35" s="127" t="s">
        <v>3</v>
      </c>
      <c r="D35" s="66"/>
      <c r="E35" s="127"/>
      <c r="F35" s="127"/>
      <c r="G35" s="162"/>
      <c r="H35" s="162"/>
    </row>
    <row r="36" spans="1:8" ht="55.5" hidden="1" x14ac:dyDescent="0.4">
      <c r="A36" s="127">
        <v>18</v>
      </c>
      <c r="B36" s="60" t="s">
        <v>214</v>
      </c>
      <c r="C36" s="127" t="s">
        <v>3</v>
      </c>
      <c r="D36" s="66"/>
      <c r="E36" s="127"/>
      <c r="F36" s="127"/>
      <c r="G36" s="162"/>
      <c r="H36" s="162"/>
    </row>
    <row r="37" spans="1:8" ht="27.75" hidden="1" x14ac:dyDescent="0.4">
      <c r="A37" s="127">
        <v>18</v>
      </c>
      <c r="B37" s="60"/>
      <c r="C37" s="127" t="s">
        <v>3</v>
      </c>
      <c r="D37" s="66"/>
      <c r="E37" s="127"/>
      <c r="F37" s="127"/>
      <c r="G37" s="162"/>
      <c r="H37" s="162"/>
    </row>
    <row r="38" spans="1:8" ht="55.5" hidden="1" x14ac:dyDescent="0.4">
      <c r="A38" s="127">
        <v>18</v>
      </c>
      <c r="B38" s="60" t="s">
        <v>215</v>
      </c>
      <c r="C38" s="127" t="s">
        <v>3</v>
      </c>
      <c r="D38" s="66"/>
      <c r="E38" s="127"/>
      <c r="F38" s="127"/>
      <c r="G38" s="162"/>
      <c r="H38" s="162"/>
    </row>
    <row r="39" spans="1:8" ht="83.25" hidden="1" x14ac:dyDescent="0.4">
      <c r="A39" s="127">
        <v>18</v>
      </c>
      <c r="B39" s="60" t="s">
        <v>216</v>
      </c>
      <c r="C39" s="127" t="s">
        <v>3</v>
      </c>
      <c r="D39" s="66"/>
      <c r="E39" s="127"/>
      <c r="F39" s="127"/>
      <c r="G39" s="162"/>
      <c r="H39" s="162"/>
    </row>
    <row r="40" spans="1:8" ht="55.5" hidden="1" x14ac:dyDescent="0.4">
      <c r="A40" s="127">
        <v>18</v>
      </c>
      <c r="B40" s="60" t="s">
        <v>154</v>
      </c>
      <c r="C40" s="127" t="s">
        <v>3</v>
      </c>
      <c r="D40" s="66"/>
      <c r="E40" s="127"/>
      <c r="F40" s="127"/>
      <c r="G40" s="162"/>
      <c r="H40" s="162"/>
    </row>
    <row r="41" spans="1:8" ht="55.5" hidden="1" x14ac:dyDescent="0.4">
      <c r="A41" s="127">
        <v>18</v>
      </c>
      <c r="B41" s="60" t="s">
        <v>118</v>
      </c>
      <c r="C41" s="127" t="s">
        <v>3</v>
      </c>
      <c r="D41" s="66"/>
      <c r="E41" s="127"/>
      <c r="F41" s="127"/>
      <c r="G41" s="162"/>
      <c r="H41" s="162"/>
    </row>
    <row r="42" spans="1:8" ht="55.5" hidden="1" x14ac:dyDescent="0.4">
      <c r="A42" s="127">
        <v>18</v>
      </c>
      <c r="B42" s="60" t="s">
        <v>155</v>
      </c>
      <c r="C42" s="127" t="s">
        <v>3</v>
      </c>
      <c r="D42" s="66"/>
      <c r="E42" s="127"/>
      <c r="F42" s="127"/>
      <c r="G42" s="162"/>
      <c r="H42" s="162"/>
    </row>
    <row r="43" spans="1:8" ht="55.5" hidden="1" x14ac:dyDescent="0.4">
      <c r="A43" s="127">
        <v>18</v>
      </c>
      <c r="B43" s="60" t="s">
        <v>156</v>
      </c>
      <c r="C43" s="127" t="s">
        <v>3</v>
      </c>
      <c r="D43" s="66"/>
      <c r="E43" s="127"/>
      <c r="F43" s="127"/>
      <c r="G43" s="162"/>
      <c r="H43" s="162"/>
    </row>
    <row r="44" spans="1:8" ht="27.75" x14ac:dyDescent="0.25">
      <c r="A44" s="127">
        <v>10</v>
      </c>
      <c r="B44" s="60" t="s">
        <v>350</v>
      </c>
      <c r="C44" s="127" t="s">
        <v>3</v>
      </c>
      <c r="D44" s="127"/>
      <c r="E44" s="127"/>
      <c r="F44" s="131"/>
      <c r="G44" s="127"/>
      <c r="H44" s="131"/>
    </row>
  </sheetData>
  <sortState ref="A11:H19">
    <sortCondition ref="B11"/>
  </sortState>
  <mergeCells count="4">
    <mergeCell ref="G3:H3"/>
    <mergeCell ref="A8:G8"/>
    <mergeCell ref="G1:I1"/>
    <mergeCell ref="G2:I2"/>
  </mergeCells>
  <pageMargins left="0.23622047244094491" right="0.23622047244094491" top="0.19685039370078741" bottom="0.19685039370078741" header="0.31496062992125984" footer="0.31496062992125984"/>
  <pageSetup paperSize="9" scale="5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opLeftCell="A18" workbookViewId="0">
      <selection activeCell="E20" sqref="E20:H20"/>
    </sheetView>
  </sheetViews>
  <sheetFormatPr defaultRowHeight="15.75" x14ac:dyDescent="0.25"/>
  <cols>
    <col min="1" max="1" width="7.140625" style="13" customWidth="1"/>
    <col min="2" max="2" width="45.42578125" style="19" customWidth="1"/>
    <col min="3" max="3" width="14.140625" style="13" customWidth="1"/>
    <col min="4" max="4" width="20.28515625" style="14" customWidth="1"/>
    <col min="5" max="5" width="20.140625" style="14" bestFit="1" customWidth="1"/>
    <col min="6" max="6" width="20.85546875" style="14" customWidth="1"/>
    <col min="7" max="7" width="19" style="13" customWidth="1"/>
    <col min="8" max="8" width="18.140625" style="13" customWidth="1"/>
    <col min="9" max="9" width="17" style="3" customWidth="1"/>
    <col min="10" max="10" width="17.85546875" customWidth="1"/>
  </cols>
  <sheetData>
    <row r="1" spans="1:9" s="185" customFormat="1" x14ac:dyDescent="0.25">
      <c r="A1" s="22"/>
      <c r="B1" s="22" t="s">
        <v>49</v>
      </c>
      <c r="C1" s="22"/>
      <c r="D1" s="168"/>
      <c r="E1" s="168"/>
      <c r="F1" s="168"/>
      <c r="G1" s="22"/>
      <c r="H1" s="22"/>
      <c r="I1" s="189"/>
    </row>
    <row r="2" spans="1:9" s="185" customFormat="1" x14ac:dyDescent="0.25">
      <c r="A2" s="22"/>
      <c r="B2" s="32" t="s">
        <v>94</v>
      </c>
      <c r="C2" s="85" t="s">
        <v>3</v>
      </c>
      <c r="D2" s="85">
        <v>270</v>
      </c>
      <c r="E2" s="168"/>
      <c r="F2" s="22" t="s">
        <v>4</v>
      </c>
      <c r="G2" s="22"/>
      <c r="H2" s="22"/>
      <c r="I2" s="189"/>
    </row>
    <row r="3" spans="1:9" s="185" customFormat="1" x14ac:dyDescent="0.25">
      <c r="A3" s="22"/>
      <c r="B3" s="32" t="s">
        <v>51</v>
      </c>
      <c r="C3" s="85" t="s">
        <v>3</v>
      </c>
      <c r="D3" s="85">
        <v>350</v>
      </c>
      <c r="E3" s="168"/>
      <c r="F3" s="22"/>
      <c r="G3" s="22"/>
      <c r="H3" s="22"/>
      <c r="I3" s="189"/>
    </row>
    <row r="4" spans="1:9" s="185" customFormat="1" x14ac:dyDescent="0.25">
      <c r="A4" s="22"/>
      <c r="B4" s="32" t="s">
        <v>46</v>
      </c>
      <c r="C4" s="85" t="s">
        <v>3</v>
      </c>
      <c r="D4" s="85">
        <v>50</v>
      </c>
      <c r="E4" s="168"/>
      <c r="F4" s="168"/>
      <c r="G4" s="22"/>
      <c r="H4" s="22"/>
      <c r="I4" s="189"/>
    </row>
    <row r="5" spans="1:9" s="185" customFormat="1" x14ac:dyDescent="0.25">
      <c r="A5" s="22"/>
      <c r="B5" s="32" t="s">
        <v>31</v>
      </c>
      <c r="C5" s="85" t="s">
        <v>3</v>
      </c>
      <c r="D5" s="85">
        <v>26</v>
      </c>
      <c r="E5" s="168"/>
      <c r="F5" s="168"/>
      <c r="G5" s="22"/>
      <c r="H5" s="22"/>
      <c r="I5" s="189"/>
    </row>
    <row r="6" spans="1:9" s="185" customFormat="1" x14ac:dyDescent="0.25">
      <c r="A6" s="22"/>
      <c r="B6" s="32" t="s">
        <v>32</v>
      </c>
      <c r="C6" s="85" t="s">
        <v>3</v>
      </c>
      <c r="D6" s="85">
        <v>90</v>
      </c>
      <c r="E6" s="168"/>
      <c r="F6" s="168"/>
      <c r="G6" s="22"/>
      <c r="H6" s="22"/>
      <c r="I6" s="189"/>
    </row>
    <row r="7" spans="1:9" s="185" customFormat="1" x14ac:dyDescent="0.25">
      <c r="A7" s="22"/>
      <c r="B7" s="32" t="s">
        <v>33</v>
      </c>
      <c r="C7" s="85" t="s">
        <v>3</v>
      </c>
      <c r="D7" s="85">
        <v>64</v>
      </c>
      <c r="E7" s="168"/>
      <c r="F7" s="168"/>
      <c r="G7" s="22"/>
      <c r="H7" s="22"/>
      <c r="I7" s="189"/>
    </row>
    <row r="8" spans="1:9" s="185" customFormat="1" x14ac:dyDescent="0.25">
      <c r="A8" s="22"/>
      <c r="B8" s="32" t="s">
        <v>271</v>
      </c>
      <c r="C8" s="85" t="s">
        <v>3</v>
      </c>
      <c r="D8" s="85">
        <v>365</v>
      </c>
      <c r="E8" s="168"/>
      <c r="F8" s="168"/>
      <c r="G8" s="22"/>
      <c r="H8" s="22"/>
      <c r="I8" s="189"/>
    </row>
    <row r="9" spans="1:9" s="185" customFormat="1" x14ac:dyDescent="0.25">
      <c r="A9" s="22"/>
      <c r="B9" s="32" t="s">
        <v>166</v>
      </c>
      <c r="C9" s="85" t="s">
        <v>3</v>
      </c>
      <c r="D9" s="85">
        <v>983</v>
      </c>
      <c r="E9" s="168"/>
      <c r="F9" s="168"/>
      <c r="G9" s="22"/>
      <c r="H9" s="22"/>
      <c r="I9" s="189"/>
    </row>
    <row r="10" spans="1:9" s="185" customFormat="1" x14ac:dyDescent="0.25">
      <c r="A10" s="22"/>
      <c r="B10" s="32" t="s">
        <v>167</v>
      </c>
      <c r="C10" s="85" t="s">
        <v>3</v>
      </c>
      <c r="D10" s="85">
        <v>35</v>
      </c>
      <c r="E10" s="168"/>
      <c r="F10" s="168"/>
      <c r="G10" s="22"/>
      <c r="H10" s="22"/>
      <c r="I10" s="189"/>
    </row>
    <row r="11" spans="1:9" s="185" customFormat="1" x14ac:dyDescent="0.25">
      <c r="A11" s="22"/>
      <c r="B11" s="87" t="s">
        <v>34</v>
      </c>
      <c r="C11" s="85" t="s">
        <v>3</v>
      </c>
      <c r="D11" s="85">
        <v>540</v>
      </c>
      <c r="E11" s="168"/>
      <c r="F11" s="168"/>
      <c r="G11" s="22"/>
      <c r="H11" s="22"/>
      <c r="I11" s="189"/>
    </row>
    <row r="12" spans="1:9" s="185" customFormat="1" x14ac:dyDescent="0.25">
      <c r="A12" s="22"/>
      <c r="B12" s="87" t="s">
        <v>95</v>
      </c>
      <c r="C12" s="85" t="s">
        <v>3</v>
      </c>
      <c r="D12" s="85">
        <v>570</v>
      </c>
      <c r="E12" s="168"/>
      <c r="F12" s="168"/>
      <c r="G12" s="22"/>
      <c r="H12" s="22"/>
      <c r="I12" s="189"/>
    </row>
    <row r="13" spans="1:9" s="185" customFormat="1" x14ac:dyDescent="0.25">
      <c r="A13" s="22"/>
      <c r="B13" s="87" t="s">
        <v>35</v>
      </c>
      <c r="C13" s="85" t="s">
        <v>3</v>
      </c>
      <c r="D13" s="85">
        <v>245</v>
      </c>
      <c r="E13" s="168"/>
      <c r="F13" s="168"/>
      <c r="G13" s="22"/>
      <c r="H13" s="22"/>
      <c r="I13" s="189"/>
    </row>
    <row r="14" spans="1:9" s="185" customFormat="1" x14ac:dyDescent="0.25">
      <c r="A14" s="22"/>
      <c r="B14" s="87" t="s">
        <v>36</v>
      </c>
      <c r="C14" s="85" t="s">
        <v>3</v>
      </c>
      <c r="D14" s="85">
        <v>10</v>
      </c>
      <c r="E14" s="168"/>
      <c r="F14" s="168"/>
      <c r="G14" s="22"/>
      <c r="H14" s="22"/>
      <c r="I14" s="189"/>
    </row>
    <row r="15" spans="1:9" s="185" customFormat="1" x14ac:dyDescent="0.25">
      <c r="A15" s="22"/>
      <c r="B15" s="87" t="s">
        <v>37</v>
      </c>
      <c r="C15" s="85" t="s">
        <v>3</v>
      </c>
      <c r="D15" s="85">
        <v>120</v>
      </c>
      <c r="E15" s="168"/>
      <c r="F15" s="168"/>
      <c r="G15" s="22"/>
      <c r="H15" s="22"/>
      <c r="I15" s="189"/>
    </row>
    <row r="16" spans="1:9" s="185" customFormat="1" hidden="1" x14ac:dyDescent="0.25">
      <c r="A16" s="22"/>
      <c r="B16" s="87" t="s">
        <v>56</v>
      </c>
      <c r="C16" s="85" t="s">
        <v>3</v>
      </c>
      <c r="D16" s="85"/>
      <c r="E16" s="168"/>
      <c r="F16" s="168"/>
      <c r="G16" s="22"/>
      <c r="H16" s="22"/>
      <c r="I16" s="189"/>
    </row>
    <row r="17" spans="1:9" s="185" customFormat="1" ht="21.75" hidden="1" customHeight="1" x14ac:dyDescent="0.25">
      <c r="A17" s="22"/>
      <c r="B17" s="87" t="s">
        <v>143</v>
      </c>
      <c r="C17" s="183"/>
      <c r="D17" s="154"/>
      <c r="E17" s="168"/>
      <c r="F17" s="168"/>
      <c r="G17" s="22"/>
      <c r="H17" s="22"/>
      <c r="I17" s="189"/>
    </row>
    <row r="18" spans="1:9" s="185" customFormat="1" ht="21.75" customHeight="1" x14ac:dyDescent="0.25">
      <c r="A18" s="22"/>
      <c r="B18" s="188"/>
      <c r="C18" s="190"/>
      <c r="D18" s="191"/>
      <c r="E18" s="168"/>
      <c r="F18" s="168"/>
      <c r="G18" s="22"/>
      <c r="H18" s="22"/>
      <c r="I18" s="189"/>
    </row>
    <row r="19" spans="1:9" ht="30" customHeight="1" x14ac:dyDescent="0.45">
      <c r="A19" s="255" t="s">
        <v>272</v>
      </c>
      <c r="B19" s="255"/>
      <c r="C19" s="255"/>
      <c r="D19" s="255"/>
      <c r="E19" s="255"/>
      <c r="F19" s="255"/>
      <c r="G19" s="122"/>
      <c r="H19" s="122"/>
      <c r="I19" s="192"/>
    </row>
    <row r="20" spans="1:9" s="7" customFormat="1" ht="45.75" customHeight="1" x14ac:dyDescent="0.25">
      <c r="A20" s="120" t="s">
        <v>0</v>
      </c>
      <c r="B20" s="77" t="s">
        <v>1</v>
      </c>
      <c r="C20" s="120" t="s">
        <v>2</v>
      </c>
      <c r="D20" s="120" t="s">
        <v>325</v>
      </c>
      <c r="E20" s="77"/>
      <c r="F20" s="77"/>
      <c r="G20" s="121"/>
      <c r="H20" s="77"/>
    </row>
    <row r="21" spans="1:9" ht="26.25" customHeight="1" x14ac:dyDescent="0.4">
      <c r="A21" s="67">
        <v>1</v>
      </c>
      <c r="B21" s="60" t="s">
        <v>94</v>
      </c>
      <c r="C21" s="143" t="s">
        <v>3</v>
      </c>
      <c r="D21" s="66"/>
      <c r="E21" s="66"/>
      <c r="F21" s="66"/>
      <c r="G21" s="193"/>
      <c r="H21" s="66"/>
      <c r="I21"/>
    </row>
    <row r="22" spans="1:9" ht="28.5" customHeight="1" x14ac:dyDescent="0.25">
      <c r="A22" s="67">
        <v>2</v>
      </c>
      <c r="B22" s="60" t="s">
        <v>271</v>
      </c>
      <c r="C22" s="143" t="s">
        <v>3</v>
      </c>
      <c r="D22" s="66"/>
      <c r="E22" s="66"/>
      <c r="F22" s="66"/>
      <c r="G22" s="239"/>
      <c r="H22" s="66"/>
      <c r="I22"/>
    </row>
    <row r="23" spans="1:9" ht="26.25" customHeight="1" x14ac:dyDescent="0.4">
      <c r="A23" s="67">
        <v>3</v>
      </c>
      <c r="B23" s="60" t="s">
        <v>51</v>
      </c>
      <c r="C23" s="143" t="s">
        <v>3</v>
      </c>
      <c r="D23" s="66"/>
      <c r="E23" s="66"/>
      <c r="F23" s="66"/>
      <c r="G23" s="193"/>
      <c r="H23" s="66"/>
      <c r="I23"/>
    </row>
    <row r="24" spans="1:9" ht="24.75" customHeight="1" x14ac:dyDescent="0.4">
      <c r="A24" s="67">
        <v>4</v>
      </c>
      <c r="B24" s="60" t="s">
        <v>46</v>
      </c>
      <c r="C24" s="143" t="s">
        <v>3</v>
      </c>
      <c r="D24" s="66"/>
      <c r="E24" s="66"/>
      <c r="F24" s="145"/>
      <c r="G24" s="193"/>
      <c r="H24" s="145"/>
      <c r="I24"/>
    </row>
    <row r="25" spans="1:9" ht="30.75" customHeight="1" x14ac:dyDescent="0.4">
      <c r="A25" s="67">
        <v>5</v>
      </c>
      <c r="B25" s="60" t="s">
        <v>31</v>
      </c>
      <c r="C25" s="143" t="s">
        <v>3</v>
      </c>
      <c r="D25" s="66"/>
      <c r="E25" s="66"/>
      <c r="F25" s="66"/>
      <c r="G25" s="193"/>
      <c r="H25" s="66"/>
      <c r="I25"/>
    </row>
    <row r="26" spans="1:9" ht="30.75" customHeight="1" x14ac:dyDescent="0.4">
      <c r="A26" s="67">
        <v>6</v>
      </c>
      <c r="B26" s="60" t="s">
        <v>33</v>
      </c>
      <c r="C26" s="143" t="s">
        <v>3</v>
      </c>
      <c r="D26" s="66"/>
      <c r="E26" s="66"/>
      <c r="F26" s="66"/>
      <c r="G26" s="193"/>
      <c r="H26" s="66"/>
      <c r="I26"/>
    </row>
    <row r="27" spans="1:9" ht="49.5" customHeight="1" x14ac:dyDescent="0.4">
      <c r="A27" s="67">
        <v>7</v>
      </c>
      <c r="B27" s="60" t="s">
        <v>32</v>
      </c>
      <c r="C27" s="143" t="s">
        <v>3</v>
      </c>
      <c r="D27" s="66"/>
      <c r="E27" s="66"/>
      <c r="F27" s="66"/>
      <c r="G27" s="240"/>
      <c r="H27" s="66"/>
      <c r="I27"/>
    </row>
    <row r="28" spans="1:9" ht="27" customHeight="1" x14ac:dyDescent="0.25">
      <c r="A28" s="67">
        <v>8</v>
      </c>
      <c r="B28" s="60" t="s">
        <v>167</v>
      </c>
      <c r="C28" s="143" t="s">
        <v>3</v>
      </c>
      <c r="D28" s="66"/>
      <c r="E28" s="66"/>
      <c r="F28" s="66"/>
      <c r="G28" s="194"/>
      <c r="H28" s="66"/>
      <c r="I28"/>
    </row>
    <row r="29" spans="1:9" ht="47.25" customHeight="1" x14ac:dyDescent="0.25">
      <c r="A29" s="67">
        <v>9</v>
      </c>
      <c r="B29" s="142" t="s">
        <v>95</v>
      </c>
      <c r="C29" s="143" t="s">
        <v>3</v>
      </c>
      <c r="D29" s="66"/>
      <c r="E29" s="66"/>
      <c r="F29" s="66"/>
      <c r="G29" s="241"/>
      <c r="H29" s="66"/>
      <c r="I29"/>
    </row>
    <row r="30" spans="1:9" ht="33" customHeight="1" x14ac:dyDescent="0.4">
      <c r="A30" s="67">
        <v>10</v>
      </c>
      <c r="B30" s="142" t="s">
        <v>35</v>
      </c>
      <c r="C30" s="143" t="s">
        <v>3</v>
      </c>
      <c r="D30" s="66"/>
      <c r="E30" s="66"/>
      <c r="F30" s="66"/>
      <c r="G30" s="193"/>
      <c r="H30" s="66"/>
      <c r="I30"/>
    </row>
    <row r="31" spans="1:9" ht="27.75" x14ac:dyDescent="0.4">
      <c r="A31" s="67">
        <v>11</v>
      </c>
      <c r="B31" s="142" t="s">
        <v>34</v>
      </c>
      <c r="C31" s="143" t="s">
        <v>3</v>
      </c>
      <c r="D31" s="66"/>
      <c r="E31" s="66"/>
      <c r="F31" s="66"/>
      <c r="G31" s="242"/>
      <c r="H31" s="66"/>
      <c r="I31"/>
    </row>
    <row r="32" spans="1:9" ht="27" customHeight="1" x14ac:dyDescent="0.25">
      <c r="A32" s="67">
        <v>12</v>
      </c>
      <c r="B32" s="60" t="s">
        <v>316</v>
      </c>
      <c r="C32" s="143" t="s">
        <v>3</v>
      </c>
      <c r="D32" s="66"/>
      <c r="E32" s="66"/>
      <c r="F32" s="66"/>
      <c r="G32" s="239"/>
      <c r="H32" s="66"/>
      <c r="I32"/>
    </row>
    <row r="33" spans="1:9" ht="27" customHeight="1" x14ac:dyDescent="0.4">
      <c r="A33" s="67">
        <v>13</v>
      </c>
      <c r="B33" s="142" t="s">
        <v>36</v>
      </c>
      <c r="C33" s="143" t="s">
        <v>3</v>
      </c>
      <c r="D33" s="66"/>
      <c r="E33" s="66"/>
      <c r="F33" s="145"/>
      <c r="G33" s="193"/>
      <c r="H33" s="66"/>
      <c r="I33"/>
    </row>
    <row r="34" spans="1:9" ht="29.25" customHeight="1" x14ac:dyDescent="0.4">
      <c r="A34" s="67">
        <v>14</v>
      </c>
      <c r="B34" s="142" t="s">
        <v>37</v>
      </c>
      <c r="C34" s="143" t="s">
        <v>3</v>
      </c>
      <c r="D34" s="66"/>
      <c r="E34" s="66"/>
      <c r="F34" s="66"/>
      <c r="G34" s="193"/>
      <c r="H34" s="66"/>
      <c r="I34"/>
    </row>
    <row r="35" spans="1:9" ht="29.25" customHeight="1" x14ac:dyDescent="0.4">
      <c r="A35" s="67">
        <v>15</v>
      </c>
      <c r="B35" s="142" t="s">
        <v>335</v>
      </c>
      <c r="C35" s="143" t="s">
        <v>3</v>
      </c>
      <c r="D35" s="66"/>
      <c r="E35" s="66"/>
      <c r="F35" s="66"/>
      <c r="G35" s="193"/>
      <c r="H35" s="66"/>
      <c r="I35"/>
    </row>
  </sheetData>
  <sortState ref="A21:H35">
    <sortCondition ref="B21"/>
  </sortState>
  <mergeCells count="1">
    <mergeCell ref="A19:F19"/>
  </mergeCells>
  <pageMargins left="0.23622047244094491" right="0.23622047244094491" top="0.19685039370078741" bottom="0.19685039370078741" header="0.31496062992125984" footer="0.31496062992125984"/>
  <pageSetup paperSize="9" scale="8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3"/>
  <sheetViews>
    <sheetView topLeftCell="A62" zoomScale="70" zoomScaleNormal="70" workbookViewId="0">
      <selection activeCell="D87" sqref="D87"/>
    </sheetView>
  </sheetViews>
  <sheetFormatPr defaultRowHeight="15.75" x14ac:dyDescent="0.25"/>
  <cols>
    <col min="1" max="1" width="6" style="13" bestFit="1" customWidth="1"/>
    <col min="2" max="2" width="81.42578125" style="19" customWidth="1"/>
    <col min="3" max="3" width="13.42578125" style="13" customWidth="1"/>
    <col min="4" max="4" width="29.140625" style="13" customWidth="1"/>
    <col min="5" max="5" width="18.85546875" style="14" bestFit="1" customWidth="1"/>
    <col min="6" max="6" width="19.28515625" style="13" bestFit="1" customWidth="1"/>
    <col min="7" max="7" width="21.140625" style="14" customWidth="1"/>
    <col min="8" max="8" width="17.7109375" style="34" bestFit="1" customWidth="1"/>
    <col min="9" max="9" width="20.42578125" style="13" customWidth="1"/>
    <col min="10" max="10" width="22" style="3" customWidth="1"/>
    <col min="11" max="11" width="21.140625" hidden="1" customWidth="1"/>
  </cols>
  <sheetData>
    <row r="1" spans="2:8" x14ac:dyDescent="0.25">
      <c r="B1" s="22" t="s">
        <v>49</v>
      </c>
      <c r="C1" s="22"/>
      <c r="D1" s="22"/>
      <c r="E1" s="168"/>
      <c r="F1" s="22"/>
      <c r="G1" s="168" t="s">
        <v>4</v>
      </c>
      <c r="H1" s="196"/>
    </row>
    <row r="2" spans="2:8" x14ac:dyDescent="0.25">
      <c r="B2" s="110" t="s">
        <v>39</v>
      </c>
      <c r="C2" s="102" t="s">
        <v>3</v>
      </c>
      <c r="D2" s="86">
        <v>155</v>
      </c>
      <c r="E2" s="168"/>
      <c r="F2" s="22"/>
      <c r="G2" s="168"/>
      <c r="H2" s="196"/>
    </row>
    <row r="3" spans="2:8" hidden="1" x14ac:dyDescent="0.25">
      <c r="B3" s="110" t="s">
        <v>43</v>
      </c>
      <c r="C3" s="102" t="s">
        <v>3</v>
      </c>
      <c r="D3" s="86"/>
      <c r="E3" s="168"/>
      <c r="F3" s="22"/>
      <c r="G3" s="168"/>
      <c r="H3" s="196"/>
    </row>
    <row r="4" spans="2:8" x14ac:dyDescent="0.25">
      <c r="B4" s="110" t="s">
        <v>85</v>
      </c>
      <c r="C4" s="102" t="s">
        <v>3</v>
      </c>
      <c r="D4" s="86">
        <v>30</v>
      </c>
      <c r="E4" s="168"/>
      <c r="F4" s="22"/>
      <c r="G4" s="168"/>
      <c r="H4" s="196"/>
    </row>
    <row r="5" spans="2:8" x14ac:dyDescent="0.25">
      <c r="B5" s="110" t="s">
        <v>273</v>
      </c>
      <c r="C5" s="102" t="s">
        <v>3</v>
      </c>
      <c r="D5" s="86">
        <v>72</v>
      </c>
      <c r="E5" s="168"/>
      <c r="F5" s="22"/>
      <c r="G5" s="168"/>
      <c r="H5" s="196"/>
    </row>
    <row r="6" spans="2:8" hidden="1" x14ac:dyDescent="0.25">
      <c r="B6" s="110" t="s">
        <v>235</v>
      </c>
      <c r="C6" s="102" t="s">
        <v>3</v>
      </c>
      <c r="D6" s="86">
        <v>168</v>
      </c>
      <c r="E6" s="168"/>
      <c r="F6" s="22"/>
      <c r="G6" s="168"/>
      <c r="H6" s="196"/>
    </row>
    <row r="7" spans="2:8" x14ac:dyDescent="0.25">
      <c r="B7" s="110" t="s">
        <v>86</v>
      </c>
      <c r="C7" s="102" t="s">
        <v>3</v>
      </c>
      <c r="D7" s="86">
        <v>174</v>
      </c>
      <c r="E7" s="168"/>
      <c r="F7" s="22"/>
      <c r="G7" s="168"/>
      <c r="H7" s="196"/>
    </row>
    <row r="8" spans="2:8" x14ac:dyDescent="0.25">
      <c r="B8" s="111" t="s">
        <v>55</v>
      </c>
      <c r="C8" s="102" t="s">
        <v>3</v>
      </c>
      <c r="D8" s="86">
        <v>60</v>
      </c>
      <c r="E8" s="168"/>
      <c r="F8" s="22"/>
      <c r="G8" s="168"/>
      <c r="H8" s="196"/>
    </row>
    <row r="9" spans="2:8" ht="32.25" hidden="1" customHeight="1" x14ac:dyDescent="0.25">
      <c r="B9" s="111" t="s">
        <v>220</v>
      </c>
      <c r="C9" s="102" t="s">
        <v>3</v>
      </c>
      <c r="D9" s="86"/>
      <c r="E9" s="168"/>
      <c r="F9" s="22"/>
      <c r="G9" s="168"/>
      <c r="H9" s="196"/>
    </row>
    <row r="10" spans="2:8" x14ac:dyDescent="0.25">
      <c r="B10" s="110" t="s">
        <v>106</v>
      </c>
      <c r="C10" s="102" t="s">
        <v>3</v>
      </c>
      <c r="D10" s="86">
        <v>5</v>
      </c>
      <c r="E10" s="168"/>
      <c r="F10" s="22"/>
      <c r="G10" s="168"/>
      <c r="H10" s="196"/>
    </row>
    <row r="11" spans="2:8" hidden="1" x14ac:dyDescent="0.25">
      <c r="B11" s="111" t="s">
        <v>236</v>
      </c>
      <c r="C11" s="102" t="s">
        <v>3</v>
      </c>
      <c r="D11" s="86"/>
      <c r="E11" s="168"/>
      <c r="F11" s="22"/>
      <c r="G11" s="168"/>
      <c r="H11" s="196"/>
    </row>
    <row r="12" spans="2:8" x14ac:dyDescent="0.25">
      <c r="B12" s="111" t="s">
        <v>87</v>
      </c>
      <c r="C12" s="102" t="s">
        <v>3</v>
      </c>
      <c r="D12" s="86">
        <v>2</v>
      </c>
      <c r="E12" s="168"/>
      <c r="F12" s="22"/>
      <c r="G12" s="168"/>
      <c r="H12" s="196"/>
    </row>
    <row r="13" spans="2:8" x14ac:dyDescent="0.25">
      <c r="B13" s="111" t="s">
        <v>88</v>
      </c>
      <c r="C13" s="102" t="s">
        <v>3</v>
      </c>
      <c r="D13" s="86">
        <v>29</v>
      </c>
      <c r="E13" s="168"/>
      <c r="F13" s="22"/>
      <c r="G13" s="168"/>
      <c r="H13" s="196"/>
    </row>
    <row r="14" spans="2:8" x14ac:dyDescent="0.25">
      <c r="B14" s="111" t="s">
        <v>48</v>
      </c>
      <c r="C14" s="102" t="s">
        <v>3</v>
      </c>
      <c r="D14" s="86">
        <v>4</v>
      </c>
      <c r="E14" s="168"/>
      <c r="F14" s="22"/>
      <c r="G14" s="168"/>
      <c r="H14" s="196"/>
    </row>
    <row r="15" spans="2:8" x14ac:dyDescent="0.25">
      <c r="B15" s="111" t="s">
        <v>89</v>
      </c>
      <c r="C15" s="102" t="s">
        <v>3</v>
      </c>
      <c r="D15" s="86">
        <v>1</v>
      </c>
      <c r="E15" s="168"/>
      <c r="F15" s="22"/>
      <c r="G15" s="168"/>
      <c r="H15" s="196"/>
    </row>
    <row r="16" spans="2:8" x14ac:dyDescent="0.25">
      <c r="B16" s="111" t="s">
        <v>276</v>
      </c>
      <c r="C16" s="102" t="s">
        <v>3</v>
      </c>
      <c r="D16" s="86">
        <v>6</v>
      </c>
      <c r="E16" s="168"/>
      <c r="F16" s="22"/>
      <c r="G16" s="168"/>
      <c r="H16" s="196"/>
    </row>
    <row r="17" spans="2:8" x14ac:dyDescent="0.25">
      <c r="B17" s="111" t="s">
        <v>275</v>
      </c>
      <c r="C17" s="102" t="s">
        <v>10</v>
      </c>
      <c r="D17" s="86">
        <v>18</v>
      </c>
      <c r="E17" s="168"/>
      <c r="F17" s="22"/>
      <c r="G17" s="168"/>
      <c r="H17" s="196"/>
    </row>
    <row r="18" spans="2:8" hidden="1" x14ac:dyDescent="0.25">
      <c r="B18" s="111" t="s">
        <v>237</v>
      </c>
      <c r="C18" s="102" t="s">
        <v>10</v>
      </c>
      <c r="D18" s="86"/>
      <c r="E18" s="168"/>
      <c r="F18" s="22"/>
      <c r="G18" s="168"/>
      <c r="H18" s="196"/>
    </row>
    <row r="19" spans="2:8" x14ac:dyDescent="0.25">
      <c r="B19" s="111" t="s">
        <v>114</v>
      </c>
      <c r="C19" s="102" t="s">
        <v>3</v>
      </c>
      <c r="D19" s="86">
        <v>18</v>
      </c>
      <c r="E19" s="168"/>
      <c r="F19" s="22"/>
      <c r="G19" s="168"/>
      <c r="H19" s="196"/>
    </row>
    <row r="20" spans="2:8" ht="18.75" customHeight="1" x14ac:dyDescent="0.25">
      <c r="B20" s="111" t="s">
        <v>40</v>
      </c>
      <c r="C20" s="102" t="s">
        <v>3</v>
      </c>
      <c r="D20" s="86">
        <v>970</v>
      </c>
      <c r="E20" s="168"/>
      <c r="F20" s="22"/>
      <c r="G20" s="168"/>
      <c r="H20" s="196"/>
    </row>
    <row r="21" spans="2:8" x14ac:dyDescent="0.25">
      <c r="B21" s="110" t="s">
        <v>41</v>
      </c>
      <c r="C21" s="102" t="s">
        <v>3</v>
      </c>
      <c r="D21" s="86">
        <v>300</v>
      </c>
      <c r="E21" s="168"/>
      <c r="F21" s="22"/>
      <c r="G21" s="168"/>
      <c r="H21" s="196"/>
    </row>
    <row r="22" spans="2:8" hidden="1" x14ac:dyDescent="0.25">
      <c r="B22" s="110" t="s">
        <v>42</v>
      </c>
      <c r="C22" s="102" t="s">
        <v>3</v>
      </c>
      <c r="D22" s="86">
        <v>323</v>
      </c>
      <c r="E22" s="168"/>
      <c r="F22" s="22"/>
      <c r="G22" s="168"/>
      <c r="H22" s="196"/>
    </row>
    <row r="23" spans="2:8" x14ac:dyDescent="0.25">
      <c r="B23" s="110" t="s">
        <v>90</v>
      </c>
      <c r="C23" s="102" t="s">
        <v>10</v>
      </c>
      <c r="D23" s="86">
        <v>62</v>
      </c>
      <c r="E23" s="168"/>
      <c r="F23" s="22"/>
      <c r="G23" s="168"/>
      <c r="H23" s="196"/>
    </row>
    <row r="24" spans="2:8" x14ac:dyDescent="0.25">
      <c r="B24" s="110" t="s">
        <v>121</v>
      </c>
      <c r="C24" s="102" t="s">
        <v>3</v>
      </c>
      <c r="D24" s="86">
        <v>50</v>
      </c>
      <c r="E24" s="168"/>
      <c r="F24" s="22"/>
      <c r="G24" s="168"/>
      <c r="H24" s="196"/>
    </row>
    <row r="25" spans="2:8" hidden="1" x14ac:dyDescent="0.25">
      <c r="B25" s="110" t="s">
        <v>238</v>
      </c>
      <c r="C25" s="102" t="s">
        <v>149</v>
      </c>
      <c r="D25" s="86"/>
      <c r="E25" s="168"/>
      <c r="F25" s="22"/>
      <c r="G25" s="168"/>
      <c r="H25" s="196"/>
    </row>
    <row r="26" spans="2:8" x14ac:dyDescent="0.25">
      <c r="B26" s="110" t="s">
        <v>195</v>
      </c>
      <c r="C26" s="102" t="s">
        <v>3</v>
      </c>
      <c r="D26" s="86">
        <v>1</v>
      </c>
      <c r="E26" s="168"/>
      <c r="F26" s="22"/>
      <c r="G26" s="168"/>
      <c r="H26" s="196"/>
    </row>
    <row r="27" spans="2:8" hidden="1" x14ac:dyDescent="0.25">
      <c r="B27" s="110" t="s">
        <v>122</v>
      </c>
      <c r="C27" s="102" t="s">
        <v>10</v>
      </c>
      <c r="D27" s="86"/>
      <c r="E27" s="168"/>
      <c r="F27" s="22"/>
      <c r="G27" s="168"/>
      <c r="H27" s="196"/>
    </row>
    <row r="28" spans="2:8" hidden="1" x14ac:dyDescent="0.25">
      <c r="B28" s="110" t="s">
        <v>109</v>
      </c>
      <c r="C28" s="102" t="s">
        <v>10</v>
      </c>
      <c r="D28" s="86"/>
      <c r="E28" s="168"/>
      <c r="F28" s="22"/>
      <c r="G28" s="168"/>
      <c r="H28" s="196"/>
    </row>
    <row r="29" spans="2:8" ht="47.25" hidden="1" x14ac:dyDescent="0.25">
      <c r="B29" s="110" t="s">
        <v>110</v>
      </c>
      <c r="C29" s="102" t="s">
        <v>10</v>
      </c>
      <c r="D29" s="86"/>
      <c r="E29" s="168"/>
      <c r="F29" s="22"/>
      <c r="G29" s="168"/>
      <c r="H29" s="196"/>
    </row>
    <row r="30" spans="2:8" hidden="1" x14ac:dyDescent="0.25">
      <c r="B30" s="110" t="s">
        <v>239</v>
      </c>
      <c r="C30" s="102" t="s">
        <v>3</v>
      </c>
      <c r="D30" s="86"/>
      <c r="E30" s="168"/>
      <c r="F30" s="22"/>
      <c r="G30" s="168"/>
      <c r="H30" s="196"/>
    </row>
    <row r="31" spans="2:8" x14ac:dyDescent="0.25">
      <c r="B31" s="110" t="s">
        <v>111</v>
      </c>
      <c r="C31" s="102" t="s">
        <v>3</v>
      </c>
      <c r="D31" s="86">
        <v>43</v>
      </c>
      <c r="E31" s="168"/>
      <c r="F31" s="22"/>
      <c r="G31" s="168"/>
      <c r="H31" s="196"/>
    </row>
    <row r="32" spans="2:8" hidden="1" x14ac:dyDescent="0.25">
      <c r="B32" s="111" t="s">
        <v>112</v>
      </c>
      <c r="C32" s="102" t="s">
        <v>3</v>
      </c>
      <c r="D32" s="86"/>
      <c r="E32" s="168"/>
      <c r="F32" s="22"/>
      <c r="G32" s="168"/>
      <c r="H32" s="196"/>
    </row>
    <row r="33" spans="1:11" ht="31.5" hidden="1" x14ac:dyDescent="0.25">
      <c r="B33" s="111" t="s">
        <v>113</v>
      </c>
      <c r="C33" s="102" t="s">
        <v>10</v>
      </c>
      <c r="D33" s="86"/>
      <c r="E33" s="168"/>
      <c r="F33" s="22"/>
      <c r="G33" s="168"/>
      <c r="H33" s="196"/>
    </row>
    <row r="34" spans="1:11" x14ac:dyDescent="0.25">
      <c r="B34" s="111" t="s">
        <v>274</v>
      </c>
      <c r="C34" s="102" t="s">
        <v>10</v>
      </c>
      <c r="D34" s="86">
        <v>1370</v>
      </c>
      <c r="E34" s="168"/>
      <c r="F34" s="22"/>
      <c r="G34" s="168"/>
      <c r="H34" s="196"/>
    </row>
    <row r="35" spans="1:11" hidden="1" x14ac:dyDescent="0.25">
      <c r="B35" s="110" t="s">
        <v>116</v>
      </c>
      <c r="C35" s="102" t="s">
        <v>10</v>
      </c>
      <c r="D35" s="86"/>
      <c r="E35" s="168"/>
      <c r="F35" s="22"/>
      <c r="G35" s="168"/>
      <c r="H35" s="196"/>
    </row>
    <row r="36" spans="1:11" x14ac:dyDescent="0.25">
      <c r="B36" s="110" t="s">
        <v>240</v>
      </c>
      <c r="C36" s="102" t="s">
        <v>149</v>
      </c>
      <c r="D36" s="86">
        <v>1010</v>
      </c>
      <c r="E36" s="168"/>
      <c r="F36" s="22"/>
      <c r="G36" s="168"/>
      <c r="H36" s="196"/>
    </row>
    <row r="37" spans="1:11" hidden="1" x14ac:dyDescent="0.25">
      <c r="B37" s="198" t="s">
        <v>177</v>
      </c>
      <c r="C37" s="11" t="s">
        <v>3</v>
      </c>
      <c r="D37" s="86"/>
      <c r="E37" s="168"/>
      <c r="F37" s="22"/>
      <c r="G37" s="168"/>
      <c r="H37" s="196"/>
    </row>
    <row r="38" spans="1:11" hidden="1" x14ac:dyDescent="0.25">
      <c r="B38" s="198" t="s">
        <v>178</v>
      </c>
      <c r="C38" s="11" t="s">
        <v>3</v>
      </c>
      <c r="D38" s="86"/>
      <c r="E38" s="168"/>
      <c r="F38" s="22"/>
      <c r="G38" s="168"/>
      <c r="H38" s="196"/>
    </row>
    <row r="39" spans="1:11" hidden="1" x14ac:dyDescent="0.25">
      <c r="B39" s="198" t="s">
        <v>179</v>
      </c>
      <c r="C39" s="11" t="s">
        <v>3</v>
      </c>
      <c r="D39" s="86"/>
      <c r="E39" s="168"/>
      <c r="F39" s="22"/>
      <c r="G39" s="168"/>
      <c r="H39" s="196"/>
    </row>
    <row r="40" spans="1:11" hidden="1" x14ac:dyDescent="0.25">
      <c r="B40" s="198" t="s">
        <v>180</v>
      </c>
      <c r="C40" s="11" t="s">
        <v>3</v>
      </c>
      <c r="D40" s="86"/>
      <c r="E40" s="168"/>
      <c r="F40" s="22"/>
      <c r="G40" s="168"/>
      <c r="H40" s="196"/>
    </row>
    <row r="41" spans="1:11" hidden="1" x14ac:dyDescent="0.25">
      <c r="B41" s="198" t="s">
        <v>181</v>
      </c>
      <c r="C41" s="11" t="s">
        <v>3</v>
      </c>
      <c r="D41" s="86"/>
      <c r="E41" s="168"/>
      <c r="F41" s="22"/>
      <c r="G41" s="168"/>
      <c r="H41" s="196"/>
    </row>
    <row r="42" spans="1:11" hidden="1" x14ac:dyDescent="0.25">
      <c r="B42" s="198" t="s">
        <v>182</v>
      </c>
      <c r="C42" s="11" t="s">
        <v>3</v>
      </c>
      <c r="D42" s="86"/>
      <c r="E42" s="168"/>
      <c r="F42" s="22"/>
      <c r="G42" s="168"/>
      <c r="H42" s="196"/>
    </row>
    <row r="43" spans="1:11" hidden="1" x14ac:dyDescent="0.25">
      <c r="B43" s="198" t="s">
        <v>217</v>
      </c>
      <c r="C43" s="102" t="s">
        <v>10</v>
      </c>
      <c r="D43" s="86"/>
      <c r="E43" s="168"/>
      <c r="F43" s="22"/>
      <c r="G43" s="168"/>
      <c r="H43" s="196"/>
    </row>
    <row r="45" spans="1:11" ht="19.5" customHeight="1" x14ac:dyDescent="0.25">
      <c r="A45" s="253" t="s">
        <v>188</v>
      </c>
      <c r="B45" s="253"/>
      <c r="C45" s="253"/>
      <c r="D45" s="253"/>
      <c r="E45" s="253"/>
      <c r="F45" s="253"/>
      <c r="G45" s="253"/>
      <c r="H45" s="253"/>
      <c r="I45" s="253"/>
    </row>
    <row r="47" spans="1:11" s="7" customFormat="1" ht="51" customHeight="1" x14ac:dyDescent="0.25">
      <c r="A47" s="46" t="s">
        <v>0</v>
      </c>
      <c r="B47" s="45" t="s">
        <v>1</v>
      </c>
      <c r="C47" s="46" t="s">
        <v>2</v>
      </c>
      <c r="D47" s="49" t="s">
        <v>325</v>
      </c>
      <c r="E47" s="45"/>
      <c r="F47" s="45"/>
      <c r="G47" s="50"/>
      <c r="H47" s="50"/>
      <c r="I47" s="45"/>
      <c r="J47" s="45"/>
      <c r="K47" s="45" t="s">
        <v>183</v>
      </c>
    </row>
    <row r="48" spans="1:11" ht="27.75" x14ac:dyDescent="0.25">
      <c r="A48" s="67">
        <v>1</v>
      </c>
      <c r="B48" s="60" t="s">
        <v>39</v>
      </c>
      <c r="C48" s="143" t="s">
        <v>3</v>
      </c>
      <c r="D48" s="66"/>
      <c r="E48" s="66"/>
      <c r="F48" s="73"/>
      <c r="G48" s="73"/>
      <c r="H48" s="73"/>
      <c r="I48" s="66"/>
      <c r="J48" s="66"/>
      <c r="K48" s="44"/>
    </row>
    <row r="49" spans="1:11" ht="27.75" x14ac:dyDescent="0.25">
      <c r="A49" s="67">
        <v>2</v>
      </c>
      <c r="B49" s="60" t="s">
        <v>43</v>
      </c>
      <c r="C49" s="143" t="s">
        <v>3</v>
      </c>
      <c r="D49" s="66"/>
      <c r="E49" s="66"/>
      <c r="F49" s="73"/>
      <c r="G49" s="73"/>
      <c r="H49" s="73"/>
      <c r="I49" s="66"/>
      <c r="J49" s="66"/>
      <c r="K49" s="44"/>
    </row>
    <row r="50" spans="1:11" ht="27.75" x14ac:dyDescent="0.25">
      <c r="A50" s="67">
        <v>3</v>
      </c>
      <c r="B50" s="60" t="s">
        <v>85</v>
      </c>
      <c r="C50" s="143" t="s">
        <v>3</v>
      </c>
      <c r="D50" s="66"/>
      <c r="E50" s="66"/>
      <c r="F50" s="73"/>
      <c r="G50" s="73"/>
      <c r="H50" s="73"/>
      <c r="I50" s="66"/>
      <c r="J50" s="66"/>
      <c r="K50" s="44"/>
    </row>
    <row r="51" spans="1:11" ht="27.75" x14ac:dyDescent="0.25">
      <c r="A51" s="67">
        <v>5</v>
      </c>
      <c r="B51" s="60" t="s">
        <v>273</v>
      </c>
      <c r="C51" s="143" t="s">
        <v>3</v>
      </c>
      <c r="D51" s="66"/>
      <c r="E51" s="66"/>
      <c r="F51" s="73"/>
      <c r="G51" s="73"/>
      <c r="H51" s="73"/>
      <c r="I51" s="66"/>
      <c r="J51" s="66"/>
      <c r="K51" s="44"/>
    </row>
    <row r="52" spans="1:11" ht="27.75" x14ac:dyDescent="0.25">
      <c r="A52" s="67">
        <v>6</v>
      </c>
      <c r="B52" s="60" t="s">
        <v>86</v>
      </c>
      <c r="C52" s="143" t="s">
        <v>3</v>
      </c>
      <c r="D52" s="66"/>
      <c r="E52" s="66"/>
      <c r="F52" s="73"/>
      <c r="G52" s="73"/>
      <c r="H52" s="73"/>
      <c r="I52" s="66"/>
      <c r="J52" s="66"/>
      <c r="K52" s="44"/>
    </row>
    <row r="53" spans="1:11" ht="27.75" x14ac:dyDescent="0.25">
      <c r="A53" s="67">
        <v>7</v>
      </c>
      <c r="B53" s="142" t="s">
        <v>55</v>
      </c>
      <c r="C53" s="143" t="s">
        <v>3</v>
      </c>
      <c r="D53" s="66"/>
      <c r="E53" s="66"/>
      <c r="F53" s="73"/>
      <c r="G53" s="73"/>
      <c r="H53" s="73"/>
      <c r="I53" s="66"/>
      <c r="J53" s="66"/>
      <c r="K53" s="44"/>
    </row>
    <row r="54" spans="1:11" ht="27.75" x14ac:dyDescent="0.25">
      <c r="A54" s="67">
        <v>8</v>
      </c>
      <c r="B54" s="142" t="s">
        <v>220</v>
      </c>
      <c r="C54" s="143" t="s">
        <v>3</v>
      </c>
      <c r="D54" s="66"/>
      <c r="E54" s="66"/>
      <c r="F54" s="73"/>
      <c r="G54" s="73"/>
      <c r="H54" s="73"/>
      <c r="I54" s="66"/>
      <c r="J54" s="66"/>
      <c r="K54" s="44"/>
    </row>
    <row r="55" spans="1:11" ht="27.75" x14ac:dyDescent="0.25">
      <c r="A55" s="67">
        <v>9</v>
      </c>
      <c r="B55" s="60" t="s">
        <v>106</v>
      </c>
      <c r="C55" s="143" t="s">
        <v>3</v>
      </c>
      <c r="D55" s="66"/>
      <c r="E55" s="66"/>
      <c r="F55" s="73"/>
      <c r="G55" s="73"/>
      <c r="H55" s="73"/>
      <c r="I55" s="66"/>
      <c r="J55" s="66"/>
      <c r="K55" s="44"/>
    </row>
    <row r="56" spans="1:11" ht="27.75" x14ac:dyDescent="0.25">
      <c r="A56" s="67">
        <v>10</v>
      </c>
      <c r="B56" s="142" t="s">
        <v>87</v>
      </c>
      <c r="C56" s="143" t="s">
        <v>3</v>
      </c>
      <c r="D56" s="66"/>
      <c r="E56" s="66"/>
      <c r="F56" s="73"/>
      <c r="G56" s="73"/>
      <c r="H56" s="73"/>
      <c r="I56" s="66"/>
      <c r="J56" s="66"/>
      <c r="K56" s="44"/>
    </row>
    <row r="57" spans="1:11" ht="27.75" x14ac:dyDescent="0.25">
      <c r="A57" s="67">
        <v>11</v>
      </c>
      <c r="B57" s="142" t="s">
        <v>88</v>
      </c>
      <c r="C57" s="143" t="s">
        <v>3</v>
      </c>
      <c r="D57" s="66"/>
      <c r="E57" s="66"/>
      <c r="F57" s="73"/>
      <c r="G57" s="73"/>
      <c r="H57" s="73"/>
      <c r="I57" s="66"/>
      <c r="J57" s="66"/>
      <c r="K57" s="44"/>
    </row>
    <row r="58" spans="1:11" ht="27.75" x14ac:dyDescent="0.25">
      <c r="A58" s="67">
        <v>12</v>
      </c>
      <c r="B58" s="142" t="s">
        <v>48</v>
      </c>
      <c r="C58" s="143" t="s">
        <v>3</v>
      </c>
      <c r="D58" s="66"/>
      <c r="E58" s="66"/>
      <c r="F58" s="73"/>
      <c r="G58" s="73"/>
      <c r="H58" s="73"/>
      <c r="I58" s="66"/>
      <c r="J58" s="66"/>
      <c r="K58" s="44"/>
    </row>
    <row r="59" spans="1:11" ht="27.75" x14ac:dyDescent="0.25">
      <c r="A59" s="67">
        <v>13</v>
      </c>
      <c r="B59" s="142" t="s">
        <v>89</v>
      </c>
      <c r="C59" s="143" t="s">
        <v>3</v>
      </c>
      <c r="D59" s="66"/>
      <c r="E59" s="66"/>
      <c r="F59" s="73"/>
      <c r="G59" s="73"/>
      <c r="H59" s="73"/>
      <c r="I59" s="66"/>
      <c r="J59" s="66"/>
      <c r="K59" s="44"/>
    </row>
    <row r="60" spans="1:11" ht="27.75" x14ac:dyDescent="0.25">
      <c r="A60" s="67">
        <v>15</v>
      </c>
      <c r="B60" s="142" t="s">
        <v>237</v>
      </c>
      <c r="C60" s="143" t="s">
        <v>10</v>
      </c>
      <c r="D60" s="66"/>
      <c r="E60" s="66"/>
      <c r="F60" s="73"/>
      <c r="G60" s="199"/>
      <c r="H60" s="200"/>
      <c r="I60" s="66"/>
      <c r="J60" s="66"/>
      <c r="K60" s="44"/>
    </row>
    <row r="61" spans="1:11" ht="27.75" x14ac:dyDescent="0.25">
      <c r="A61" s="67">
        <v>16</v>
      </c>
      <c r="B61" s="142" t="s">
        <v>114</v>
      </c>
      <c r="C61" s="143" t="s">
        <v>10</v>
      </c>
      <c r="D61" s="66"/>
      <c r="E61" s="66"/>
      <c r="F61" s="73"/>
      <c r="G61" s="73"/>
      <c r="H61" s="73"/>
      <c r="I61" s="66"/>
      <c r="J61" s="66"/>
      <c r="K61" s="44"/>
    </row>
    <row r="62" spans="1:11" ht="33" customHeight="1" x14ac:dyDescent="0.25">
      <c r="A62" s="67">
        <v>17</v>
      </c>
      <c r="B62" s="142" t="s">
        <v>40</v>
      </c>
      <c r="C62" s="143" t="s">
        <v>3</v>
      </c>
      <c r="D62" s="145"/>
      <c r="E62" s="66"/>
      <c r="F62" s="73"/>
      <c r="G62" s="73"/>
      <c r="H62" s="201"/>
      <c r="I62" s="66"/>
      <c r="J62" s="66"/>
      <c r="K62" s="44"/>
    </row>
    <row r="63" spans="1:11" ht="27.75" x14ac:dyDescent="0.25">
      <c r="A63" s="67">
        <v>18</v>
      </c>
      <c r="B63" s="60" t="s">
        <v>41</v>
      </c>
      <c r="C63" s="143" t="s">
        <v>3</v>
      </c>
      <c r="D63" s="66"/>
      <c r="E63" s="66"/>
      <c r="F63" s="73"/>
      <c r="G63" s="199"/>
      <c r="H63" s="201"/>
      <c r="I63" s="66"/>
      <c r="J63" s="66"/>
      <c r="K63" s="44"/>
    </row>
    <row r="64" spans="1:11" ht="27.75" x14ac:dyDescent="0.25">
      <c r="A64" s="67">
        <v>19</v>
      </c>
      <c r="B64" s="60" t="s">
        <v>42</v>
      </c>
      <c r="C64" s="143" t="s">
        <v>3</v>
      </c>
      <c r="D64" s="66"/>
      <c r="E64" s="145"/>
      <c r="F64" s="73"/>
      <c r="G64" s="73"/>
      <c r="H64" s="201"/>
      <c r="I64" s="66"/>
      <c r="J64" s="66"/>
      <c r="K64" s="44"/>
    </row>
    <row r="65" spans="1:11" ht="27.75" x14ac:dyDescent="0.25">
      <c r="A65" s="67">
        <v>20</v>
      </c>
      <c r="B65" s="60" t="s">
        <v>90</v>
      </c>
      <c r="C65" s="143" t="s">
        <v>10</v>
      </c>
      <c r="D65" s="66"/>
      <c r="E65" s="66"/>
      <c r="F65" s="73"/>
      <c r="G65" s="73"/>
      <c r="H65" s="73"/>
      <c r="I65" s="66"/>
      <c r="J65" s="66"/>
      <c r="K65" s="44"/>
    </row>
    <row r="66" spans="1:11" ht="27.75" x14ac:dyDescent="0.25">
      <c r="A66" s="67">
        <v>21</v>
      </c>
      <c r="B66" s="60" t="s">
        <v>121</v>
      </c>
      <c r="C66" s="143" t="s">
        <v>3</v>
      </c>
      <c r="D66" s="66"/>
      <c r="E66" s="66"/>
      <c r="F66" s="73"/>
      <c r="G66" s="73"/>
      <c r="H66" s="195"/>
      <c r="I66" s="66"/>
      <c r="J66" s="66"/>
      <c r="K66" s="44"/>
    </row>
    <row r="67" spans="1:11" ht="27.75" x14ac:dyDescent="0.25">
      <c r="A67" s="67">
        <v>22</v>
      </c>
      <c r="B67" s="60" t="s">
        <v>195</v>
      </c>
      <c r="C67" s="143" t="s">
        <v>149</v>
      </c>
      <c r="D67" s="66"/>
      <c r="E67" s="66"/>
      <c r="F67" s="73"/>
      <c r="G67" s="73"/>
      <c r="H67" s="73"/>
      <c r="I67" s="66"/>
      <c r="J67" s="66"/>
      <c r="K67" s="44"/>
    </row>
    <row r="68" spans="1:11" ht="55.5" x14ac:dyDescent="0.25">
      <c r="A68" s="67">
        <v>23</v>
      </c>
      <c r="B68" s="60" t="s">
        <v>122</v>
      </c>
      <c r="C68" s="143" t="s">
        <v>10</v>
      </c>
      <c r="D68" s="66"/>
      <c r="E68" s="66"/>
      <c r="F68" s="73"/>
      <c r="G68" s="73"/>
      <c r="H68" s="73"/>
      <c r="I68" s="66"/>
      <c r="J68" s="66"/>
      <c r="K68" s="44"/>
    </row>
    <row r="69" spans="1:11" ht="55.5" x14ac:dyDescent="0.25">
      <c r="A69" s="67">
        <v>24</v>
      </c>
      <c r="B69" s="60" t="s">
        <v>109</v>
      </c>
      <c r="C69" s="143" t="s">
        <v>10</v>
      </c>
      <c r="D69" s="66"/>
      <c r="E69" s="66"/>
      <c r="F69" s="73"/>
      <c r="G69" s="73"/>
      <c r="H69" s="73"/>
      <c r="I69" s="66"/>
      <c r="J69" s="66"/>
      <c r="K69" s="44"/>
    </row>
    <row r="70" spans="1:11" ht="27.75" x14ac:dyDescent="0.25">
      <c r="A70" s="67">
        <v>25</v>
      </c>
      <c r="B70" s="60" t="s">
        <v>111</v>
      </c>
      <c r="C70" s="143" t="s">
        <v>3</v>
      </c>
      <c r="D70" s="66"/>
      <c r="E70" s="66"/>
      <c r="F70" s="73"/>
      <c r="G70" s="199"/>
      <c r="H70" s="199"/>
      <c r="I70" s="66"/>
      <c r="J70" s="66"/>
      <c r="K70" s="44"/>
    </row>
    <row r="71" spans="1:11" ht="55.5" x14ac:dyDescent="0.25">
      <c r="A71" s="67">
        <v>26</v>
      </c>
      <c r="B71" s="142" t="s">
        <v>112</v>
      </c>
      <c r="C71" s="143" t="s">
        <v>3</v>
      </c>
      <c r="D71" s="66"/>
      <c r="E71" s="66"/>
      <c r="F71" s="73"/>
      <c r="G71" s="199"/>
      <c r="H71" s="199"/>
      <c r="I71" s="66"/>
      <c r="J71" s="66"/>
      <c r="K71" s="44"/>
    </row>
    <row r="72" spans="1:11" ht="83.25" x14ac:dyDescent="0.25">
      <c r="A72" s="67">
        <v>27</v>
      </c>
      <c r="B72" s="142" t="s">
        <v>113</v>
      </c>
      <c r="C72" s="143" t="s">
        <v>10</v>
      </c>
      <c r="D72" s="66"/>
      <c r="E72" s="66"/>
      <c r="F72" s="73"/>
      <c r="G72" s="199"/>
      <c r="H72" s="199"/>
      <c r="I72" s="66"/>
      <c r="J72" s="66"/>
      <c r="K72" s="44"/>
    </row>
    <row r="73" spans="1:11" ht="55.5" x14ac:dyDescent="0.25">
      <c r="A73" s="67">
        <v>28</v>
      </c>
      <c r="B73" s="142" t="s">
        <v>115</v>
      </c>
      <c r="C73" s="143" t="s">
        <v>10</v>
      </c>
      <c r="D73" s="66"/>
      <c r="E73" s="66"/>
      <c r="F73" s="73"/>
      <c r="G73" s="73"/>
      <c r="H73" s="73"/>
      <c r="I73" s="73"/>
      <c r="J73" s="73"/>
      <c r="K73" s="48"/>
    </row>
    <row r="74" spans="1:11" ht="55.5" x14ac:dyDescent="0.25">
      <c r="A74" s="67">
        <v>29</v>
      </c>
      <c r="B74" s="60" t="s">
        <v>116</v>
      </c>
      <c r="C74" s="143" t="s">
        <v>10</v>
      </c>
      <c r="D74" s="66"/>
      <c r="E74" s="141"/>
      <c r="F74" s="73"/>
      <c r="G74" s="63"/>
      <c r="H74" s="63"/>
      <c r="I74" s="63"/>
      <c r="J74" s="63"/>
      <c r="K74" s="37"/>
    </row>
    <row r="75" spans="1:11" ht="27.75" x14ac:dyDescent="0.25">
      <c r="A75" s="67">
        <v>30</v>
      </c>
      <c r="B75" s="60" t="s">
        <v>336</v>
      </c>
      <c r="C75" s="143" t="s">
        <v>149</v>
      </c>
      <c r="D75" s="66"/>
      <c r="E75" s="141"/>
      <c r="F75" s="73"/>
      <c r="G75" s="63"/>
      <c r="H75" s="63"/>
      <c r="I75" s="63"/>
      <c r="J75" s="63"/>
      <c r="K75" s="37"/>
    </row>
    <row r="76" spans="1:11" ht="55.5" x14ac:dyDescent="0.25">
      <c r="A76" s="67">
        <v>31</v>
      </c>
      <c r="B76" s="202" t="s">
        <v>217</v>
      </c>
      <c r="C76" s="143" t="s">
        <v>10</v>
      </c>
      <c r="D76" s="66"/>
      <c r="E76" s="66"/>
      <c r="F76" s="73"/>
      <c r="G76" s="66"/>
      <c r="H76" s="66"/>
      <c r="I76" s="66"/>
      <c r="J76" s="66"/>
    </row>
    <row r="77" spans="1:11" ht="27.75" x14ac:dyDescent="0.25">
      <c r="A77" s="67">
        <v>32</v>
      </c>
      <c r="B77" s="202" t="s">
        <v>318</v>
      </c>
      <c r="C77" s="143" t="s">
        <v>3</v>
      </c>
      <c r="D77" s="66"/>
      <c r="E77" s="66"/>
      <c r="F77" s="73"/>
      <c r="G77" s="66"/>
      <c r="H77" s="66"/>
      <c r="I77" s="66"/>
      <c r="J77" s="66"/>
    </row>
    <row r="78" spans="1:11" ht="27.75" x14ac:dyDescent="0.25">
      <c r="A78" s="67">
        <v>33</v>
      </c>
      <c r="B78" s="202" t="s">
        <v>319</v>
      </c>
      <c r="C78" s="143" t="s">
        <v>3</v>
      </c>
      <c r="D78" s="66"/>
      <c r="E78" s="66"/>
      <c r="F78" s="73"/>
      <c r="G78" s="66"/>
      <c r="H78" s="66"/>
      <c r="I78" s="66"/>
      <c r="J78" s="66"/>
    </row>
    <row r="79" spans="1:11" ht="28.5" x14ac:dyDescent="0.45">
      <c r="A79" s="165">
        <v>34</v>
      </c>
      <c r="B79" s="60" t="s">
        <v>351</v>
      </c>
      <c r="C79" s="67" t="s">
        <v>3</v>
      </c>
      <c r="D79" s="187"/>
      <c r="E79" s="187"/>
      <c r="F79" s="187"/>
      <c r="G79" s="187"/>
      <c r="H79" s="260"/>
      <c r="I79" s="187"/>
      <c r="J79" s="261"/>
    </row>
    <row r="80" spans="1:11" x14ac:dyDescent="0.25">
      <c r="D80" s="14"/>
      <c r="F80" s="14"/>
      <c r="I80" s="14"/>
    </row>
    <row r="81" spans="4:9" x14ac:dyDescent="0.25">
      <c r="D81" s="14"/>
      <c r="F81" s="14"/>
      <c r="I81" s="14"/>
    </row>
    <row r="82" spans="4:9" x14ac:dyDescent="0.25">
      <c r="D82" s="14"/>
      <c r="F82" s="14"/>
      <c r="I82" s="14"/>
    </row>
    <row r="83" spans="4:9" x14ac:dyDescent="0.25">
      <c r="D83" s="14"/>
      <c r="F83" s="14"/>
      <c r="I83" s="14"/>
    </row>
    <row r="84" spans="4:9" x14ac:dyDescent="0.25">
      <c r="D84" s="14"/>
      <c r="F84" s="14"/>
      <c r="I84" s="14"/>
    </row>
    <row r="85" spans="4:9" x14ac:dyDescent="0.25">
      <c r="D85" s="14"/>
      <c r="F85" s="14"/>
      <c r="I85" s="14"/>
    </row>
    <row r="86" spans="4:9" x14ac:dyDescent="0.25">
      <c r="D86" s="14"/>
      <c r="F86" s="14"/>
      <c r="I86" s="14"/>
    </row>
    <row r="87" spans="4:9" x14ac:dyDescent="0.25">
      <c r="D87" s="14"/>
      <c r="F87" s="14"/>
      <c r="I87" s="14"/>
    </row>
    <row r="88" spans="4:9" x14ac:dyDescent="0.25">
      <c r="D88" s="14"/>
      <c r="F88" s="14"/>
      <c r="I88" s="14"/>
    </row>
    <row r="89" spans="4:9" x14ac:dyDescent="0.25">
      <c r="D89" s="14"/>
      <c r="F89" s="14"/>
      <c r="I89" s="14"/>
    </row>
    <row r="90" spans="4:9" x14ac:dyDescent="0.25">
      <c r="D90" s="14"/>
      <c r="F90" s="14"/>
      <c r="I90" s="14"/>
    </row>
    <row r="91" spans="4:9" x14ac:dyDescent="0.25">
      <c r="D91" s="14"/>
      <c r="F91" s="14"/>
      <c r="I91" s="14"/>
    </row>
    <row r="92" spans="4:9" x14ac:dyDescent="0.25">
      <c r="D92" s="14"/>
      <c r="F92" s="14"/>
      <c r="I92" s="14"/>
    </row>
    <row r="93" spans="4:9" x14ac:dyDescent="0.25">
      <c r="D93" s="14"/>
      <c r="F93" s="14"/>
      <c r="I93" s="14"/>
    </row>
    <row r="94" spans="4:9" x14ac:dyDescent="0.25">
      <c r="D94" s="14"/>
      <c r="F94" s="14"/>
      <c r="I94" s="14"/>
    </row>
    <row r="95" spans="4:9" x14ac:dyDescent="0.25">
      <c r="D95" s="14"/>
      <c r="F95" s="14"/>
      <c r="I95" s="14"/>
    </row>
    <row r="96" spans="4:9" x14ac:dyDescent="0.25">
      <c r="D96" s="14"/>
      <c r="F96" s="14"/>
      <c r="I96" s="14"/>
    </row>
    <row r="97" spans="4:9" x14ac:dyDescent="0.25">
      <c r="D97" s="14"/>
      <c r="F97" s="14"/>
      <c r="I97" s="14"/>
    </row>
    <row r="98" spans="4:9" x14ac:dyDescent="0.25">
      <c r="D98" s="14"/>
      <c r="F98" s="14"/>
      <c r="I98" s="14"/>
    </row>
    <row r="99" spans="4:9" x14ac:dyDescent="0.25">
      <c r="D99" s="14"/>
      <c r="F99" s="14"/>
      <c r="I99" s="14"/>
    </row>
    <row r="100" spans="4:9" x14ac:dyDescent="0.25">
      <c r="D100" s="14"/>
      <c r="F100" s="14"/>
      <c r="I100" s="14"/>
    </row>
    <row r="101" spans="4:9" x14ac:dyDescent="0.25">
      <c r="D101" s="14"/>
      <c r="F101" s="14"/>
      <c r="I101" s="14"/>
    </row>
    <row r="102" spans="4:9" x14ac:dyDescent="0.25">
      <c r="D102" s="14"/>
      <c r="F102" s="14"/>
      <c r="I102" s="14"/>
    </row>
    <row r="103" spans="4:9" x14ac:dyDescent="0.25">
      <c r="D103" s="14"/>
      <c r="F103" s="14"/>
      <c r="I103" s="14"/>
    </row>
    <row r="104" spans="4:9" x14ac:dyDescent="0.25">
      <c r="D104" s="14"/>
      <c r="F104" s="14"/>
      <c r="I104" s="14"/>
    </row>
    <row r="105" spans="4:9" x14ac:dyDescent="0.25">
      <c r="D105" s="14"/>
      <c r="F105" s="14"/>
      <c r="I105" s="14"/>
    </row>
    <row r="106" spans="4:9" x14ac:dyDescent="0.25">
      <c r="D106" s="14"/>
      <c r="F106" s="14"/>
      <c r="I106" s="14"/>
    </row>
    <row r="107" spans="4:9" x14ac:dyDescent="0.25">
      <c r="D107" s="14"/>
      <c r="F107" s="14"/>
      <c r="I107" s="14"/>
    </row>
    <row r="108" spans="4:9" x14ac:dyDescent="0.25">
      <c r="D108" s="14"/>
      <c r="F108" s="14"/>
      <c r="I108" s="14"/>
    </row>
    <row r="109" spans="4:9" x14ac:dyDescent="0.25">
      <c r="D109" s="14"/>
      <c r="F109" s="14"/>
      <c r="I109" s="14"/>
    </row>
    <row r="110" spans="4:9" x14ac:dyDescent="0.25">
      <c r="D110" s="14"/>
      <c r="F110" s="14"/>
      <c r="I110" s="14"/>
    </row>
    <row r="111" spans="4:9" x14ac:dyDescent="0.25">
      <c r="D111" s="14"/>
      <c r="F111" s="14"/>
      <c r="I111" s="14"/>
    </row>
    <row r="112" spans="4:9" x14ac:dyDescent="0.25">
      <c r="D112" s="14"/>
      <c r="F112" s="14"/>
      <c r="I112" s="14"/>
    </row>
    <row r="113" spans="4:9" x14ac:dyDescent="0.25">
      <c r="D113" s="14"/>
      <c r="F113" s="14"/>
      <c r="I113" s="14"/>
    </row>
    <row r="114" spans="4:9" x14ac:dyDescent="0.25">
      <c r="D114" s="14"/>
      <c r="F114" s="14"/>
      <c r="I114" s="14"/>
    </row>
    <row r="115" spans="4:9" x14ac:dyDescent="0.25">
      <c r="D115" s="14"/>
      <c r="F115" s="14"/>
      <c r="I115" s="14"/>
    </row>
    <row r="116" spans="4:9" x14ac:dyDescent="0.25">
      <c r="D116" s="14"/>
      <c r="F116" s="14"/>
      <c r="I116" s="14"/>
    </row>
    <row r="117" spans="4:9" x14ac:dyDescent="0.25">
      <c r="D117" s="14"/>
      <c r="F117" s="14"/>
      <c r="I117" s="14"/>
    </row>
    <row r="118" spans="4:9" x14ac:dyDescent="0.25">
      <c r="D118" s="14"/>
      <c r="F118" s="14"/>
      <c r="I118" s="14"/>
    </row>
    <row r="119" spans="4:9" x14ac:dyDescent="0.25">
      <c r="D119" s="14"/>
      <c r="F119" s="14"/>
      <c r="I119" s="14"/>
    </row>
    <row r="120" spans="4:9" x14ac:dyDescent="0.25">
      <c r="D120" s="14"/>
      <c r="F120" s="14"/>
      <c r="I120" s="14"/>
    </row>
    <row r="121" spans="4:9" x14ac:dyDescent="0.25">
      <c r="D121" s="14"/>
      <c r="F121" s="14"/>
      <c r="I121" s="14"/>
    </row>
    <row r="122" spans="4:9" x14ac:dyDescent="0.25">
      <c r="D122" s="14"/>
      <c r="F122" s="14"/>
      <c r="I122" s="14"/>
    </row>
    <row r="123" spans="4:9" x14ac:dyDescent="0.25">
      <c r="D123" s="14"/>
      <c r="F123" s="14"/>
      <c r="I123" s="14"/>
    </row>
    <row r="124" spans="4:9" x14ac:dyDescent="0.25">
      <c r="D124" s="14"/>
      <c r="F124" s="14"/>
      <c r="I124" s="14"/>
    </row>
    <row r="125" spans="4:9" x14ac:dyDescent="0.25">
      <c r="D125" s="14"/>
      <c r="F125" s="14"/>
      <c r="I125" s="14"/>
    </row>
    <row r="126" spans="4:9" x14ac:dyDescent="0.25">
      <c r="D126" s="14"/>
      <c r="F126" s="14"/>
      <c r="I126" s="14"/>
    </row>
    <row r="127" spans="4:9" x14ac:dyDescent="0.25">
      <c r="D127" s="14"/>
      <c r="F127" s="14"/>
      <c r="I127" s="14"/>
    </row>
    <row r="128" spans="4:9" x14ac:dyDescent="0.25">
      <c r="D128" s="14"/>
      <c r="F128" s="14"/>
      <c r="I128" s="14"/>
    </row>
    <row r="129" spans="4:9" x14ac:dyDescent="0.25">
      <c r="D129" s="14"/>
      <c r="F129" s="14"/>
      <c r="I129" s="14"/>
    </row>
    <row r="130" spans="4:9" x14ac:dyDescent="0.25">
      <c r="D130" s="14"/>
      <c r="F130" s="14"/>
      <c r="I130" s="14"/>
    </row>
    <row r="131" spans="4:9" x14ac:dyDescent="0.25">
      <c r="D131" s="14"/>
      <c r="F131" s="14"/>
      <c r="I131" s="14"/>
    </row>
    <row r="132" spans="4:9" x14ac:dyDescent="0.25">
      <c r="D132" s="14"/>
      <c r="F132" s="14"/>
      <c r="I132" s="14"/>
    </row>
    <row r="133" spans="4:9" x14ac:dyDescent="0.25">
      <c r="D133" s="14"/>
      <c r="F133" s="14"/>
      <c r="I133" s="14"/>
    </row>
    <row r="134" spans="4:9" x14ac:dyDescent="0.25">
      <c r="D134" s="14"/>
      <c r="F134" s="14"/>
      <c r="I134" s="14"/>
    </row>
    <row r="135" spans="4:9" x14ac:dyDescent="0.25">
      <c r="D135" s="14"/>
      <c r="F135" s="14"/>
      <c r="I135" s="14"/>
    </row>
    <row r="136" spans="4:9" x14ac:dyDescent="0.25">
      <c r="D136" s="14"/>
      <c r="F136" s="14"/>
      <c r="I136" s="14"/>
    </row>
    <row r="137" spans="4:9" x14ac:dyDescent="0.25">
      <c r="D137" s="14"/>
      <c r="F137" s="14"/>
      <c r="I137" s="14"/>
    </row>
    <row r="138" spans="4:9" x14ac:dyDescent="0.25">
      <c r="D138" s="14"/>
      <c r="F138" s="14"/>
      <c r="I138" s="14"/>
    </row>
    <row r="139" spans="4:9" x14ac:dyDescent="0.25">
      <c r="D139" s="14"/>
      <c r="F139" s="14"/>
      <c r="I139" s="14"/>
    </row>
    <row r="140" spans="4:9" x14ac:dyDescent="0.25">
      <c r="D140" s="14"/>
      <c r="F140" s="14"/>
      <c r="I140" s="14"/>
    </row>
    <row r="141" spans="4:9" x14ac:dyDescent="0.25">
      <c r="D141" s="14"/>
      <c r="F141" s="14"/>
      <c r="I141" s="14"/>
    </row>
    <row r="142" spans="4:9" x14ac:dyDescent="0.25">
      <c r="D142" s="14"/>
      <c r="F142" s="14"/>
      <c r="I142" s="14"/>
    </row>
    <row r="143" spans="4:9" x14ac:dyDescent="0.25">
      <c r="D143" s="14"/>
      <c r="F143" s="14"/>
      <c r="I143" s="14"/>
    </row>
    <row r="144" spans="4:9" x14ac:dyDescent="0.25">
      <c r="D144" s="14"/>
      <c r="F144" s="14"/>
      <c r="I144" s="14"/>
    </row>
    <row r="145" spans="4:9" x14ac:dyDescent="0.25">
      <c r="D145" s="14"/>
      <c r="F145" s="14"/>
      <c r="I145" s="14"/>
    </row>
    <row r="146" spans="4:9" x14ac:dyDescent="0.25">
      <c r="D146" s="14"/>
      <c r="F146" s="14"/>
      <c r="I146" s="14"/>
    </row>
    <row r="147" spans="4:9" x14ac:dyDescent="0.25">
      <c r="D147" s="14"/>
      <c r="F147" s="14"/>
      <c r="I147" s="14"/>
    </row>
    <row r="148" spans="4:9" x14ac:dyDescent="0.25">
      <c r="D148" s="14"/>
      <c r="F148" s="14"/>
      <c r="I148" s="14"/>
    </row>
    <row r="149" spans="4:9" x14ac:dyDescent="0.25">
      <c r="D149" s="14"/>
      <c r="F149" s="14"/>
      <c r="I149" s="14"/>
    </row>
    <row r="150" spans="4:9" x14ac:dyDescent="0.25">
      <c r="D150" s="14"/>
      <c r="F150" s="14"/>
      <c r="I150" s="14"/>
    </row>
    <row r="151" spans="4:9" x14ac:dyDescent="0.25">
      <c r="D151" s="14"/>
      <c r="F151" s="14"/>
      <c r="I151" s="14"/>
    </row>
    <row r="152" spans="4:9" x14ac:dyDescent="0.25">
      <c r="D152" s="14"/>
      <c r="F152" s="14"/>
      <c r="I152" s="14"/>
    </row>
    <row r="153" spans="4:9" x14ac:dyDescent="0.25">
      <c r="D153" s="14"/>
      <c r="F153" s="14"/>
      <c r="I153" s="14"/>
    </row>
  </sheetData>
  <autoFilter ref="B1:B153"/>
  <mergeCells count="1">
    <mergeCell ref="A45:I45"/>
  </mergeCells>
  <pageMargins left="0.23622047244094491" right="0.23622047244094491" top="0.19685039370078741" bottom="0.19685039370078741" header="0.31496062992125984" footer="0.31496062992125984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opLeftCell="A20" zoomScale="80" zoomScaleNormal="80" workbookViewId="0">
      <selection activeCell="E19" sqref="E19:J19"/>
    </sheetView>
  </sheetViews>
  <sheetFormatPr defaultRowHeight="15.75" x14ac:dyDescent="0.25"/>
  <cols>
    <col min="1" max="1" width="8.5703125" style="13" customWidth="1"/>
    <col min="2" max="2" width="68.28515625" style="13" bestFit="1" customWidth="1"/>
    <col min="3" max="3" width="11.85546875" style="13" customWidth="1"/>
    <col min="4" max="4" width="19.140625" style="14" customWidth="1"/>
    <col min="5" max="5" width="19.28515625" style="14" bestFit="1" customWidth="1"/>
    <col min="6" max="6" width="20.7109375" style="14" customWidth="1"/>
    <col min="7" max="7" width="16.5703125" style="14" customWidth="1"/>
    <col min="8" max="8" width="26" style="75" customWidth="1"/>
    <col min="9" max="9" width="22" customWidth="1"/>
    <col min="10" max="10" width="15.85546875" customWidth="1"/>
    <col min="11" max="11" width="22.28515625" hidden="1" customWidth="1"/>
  </cols>
  <sheetData>
    <row r="1" spans="1:8" s="204" customFormat="1" x14ac:dyDescent="0.25">
      <c r="A1" s="22"/>
      <c r="B1" s="22" t="s">
        <v>49</v>
      </c>
      <c r="C1" s="22"/>
      <c r="D1" s="168"/>
      <c r="E1" s="168"/>
      <c r="F1" s="168"/>
      <c r="G1" s="168"/>
      <c r="H1" s="203"/>
    </row>
    <row r="2" spans="1:8" s="204" customFormat="1" x14ac:dyDescent="0.25">
      <c r="A2" s="22"/>
      <c r="B2" s="32" t="s">
        <v>278</v>
      </c>
      <c r="C2" s="85" t="s">
        <v>3</v>
      </c>
      <c r="D2" s="86">
        <v>170</v>
      </c>
      <c r="E2" s="168"/>
      <c r="F2" s="168"/>
      <c r="G2" s="168" t="s">
        <v>4</v>
      </c>
      <c r="H2" s="203"/>
    </row>
    <row r="3" spans="1:8" s="204" customFormat="1" x14ac:dyDescent="0.25">
      <c r="A3" s="22"/>
      <c r="B3" s="32" t="s">
        <v>279</v>
      </c>
      <c r="C3" s="85" t="s">
        <v>3</v>
      </c>
      <c r="D3" s="86">
        <v>8</v>
      </c>
      <c r="E3" s="168"/>
      <c r="F3" s="168"/>
      <c r="G3" s="168"/>
      <c r="H3" s="203"/>
    </row>
    <row r="4" spans="1:8" s="204" customFormat="1" x14ac:dyDescent="0.25">
      <c r="A4" s="22"/>
      <c r="B4" s="183" t="s">
        <v>280</v>
      </c>
      <c r="C4" s="85" t="s">
        <v>10</v>
      </c>
      <c r="D4" s="86">
        <v>14</v>
      </c>
      <c r="E4" s="168"/>
      <c r="F4" s="168"/>
      <c r="G4" s="168"/>
      <c r="H4" s="203"/>
    </row>
    <row r="5" spans="1:8" s="204" customFormat="1" x14ac:dyDescent="0.25">
      <c r="A5" s="22"/>
      <c r="B5" s="183" t="s">
        <v>281</v>
      </c>
      <c r="C5" s="85" t="s">
        <v>3</v>
      </c>
      <c r="D5" s="86">
        <v>112</v>
      </c>
      <c r="E5" s="168"/>
      <c r="F5" s="168"/>
      <c r="G5" s="168"/>
      <c r="H5" s="203"/>
    </row>
    <row r="6" spans="1:8" s="204" customFormat="1" hidden="1" x14ac:dyDescent="0.25">
      <c r="A6" s="22"/>
      <c r="B6" s="183" t="s">
        <v>241</v>
      </c>
      <c r="C6" s="85" t="s">
        <v>10</v>
      </c>
      <c r="D6" s="86">
        <v>150</v>
      </c>
      <c r="E6" s="168"/>
      <c r="F6" s="168"/>
      <c r="G6" s="168"/>
      <c r="H6" s="203"/>
    </row>
    <row r="7" spans="1:8" s="204" customFormat="1" hidden="1" x14ac:dyDescent="0.25">
      <c r="A7" s="22"/>
      <c r="B7" s="183" t="s">
        <v>242</v>
      </c>
      <c r="C7" s="85" t="s">
        <v>10</v>
      </c>
      <c r="D7" s="86">
        <v>62</v>
      </c>
      <c r="E7" s="168"/>
      <c r="F7" s="168"/>
      <c r="G7" s="168"/>
      <c r="H7" s="203"/>
    </row>
    <row r="8" spans="1:8" s="204" customFormat="1" x14ac:dyDescent="0.25">
      <c r="A8" s="22"/>
      <c r="B8" s="183" t="s">
        <v>282</v>
      </c>
      <c r="C8" s="85" t="s">
        <v>3</v>
      </c>
      <c r="D8" s="86">
        <v>34</v>
      </c>
      <c r="E8" s="168"/>
      <c r="F8" s="168"/>
      <c r="G8" s="168"/>
      <c r="H8" s="203"/>
    </row>
    <row r="9" spans="1:8" s="204" customFormat="1" x14ac:dyDescent="0.25">
      <c r="A9" s="22"/>
      <c r="B9" s="32" t="s">
        <v>283</v>
      </c>
      <c r="C9" s="85" t="s">
        <v>10</v>
      </c>
      <c r="D9" s="86">
        <v>105</v>
      </c>
      <c r="E9" s="168"/>
      <c r="F9" s="168"/>
      <c r="G9" s="168"/>
      <c r="H9" s="203"/>
    </row>
    <row r="10" spans="1:8" s="204" customFormat="1" x14ac:dyDescent="0.25">
      <c r="A10" s="22"/>
      <c r="B10" s="154" t="s">
        <v>152</v>
      </c>
      <c r="C10" s="85" t="s">
        <v>10</v>
      </c>
      <c r="D10" s="86">
        <v>470</v>
      </c>
      <c r="E10" s="168"/>
      <c r="F10" s="168"/>
      <c r="G10" s="168"/>
      <c r="H10" s="203"/>
    </row>
    <row r="11" spans="1:8" s="204" customFormat="1" x14ac:dyDescent="0.25">
      <c r="A11" s="22"/>
      <c r="B11" s="154" t="s">
        <v>117</v>
      </c>
      <c r="C11" s="85" t="s">
        <v>10</v>
      </c>
      <c r="D11" s="86">
        <v>100</v>
      </c>
      <c r="E11" s="168"/>
      <c r="F11" s="168"/>
      <c r="G11" s="168"/>
      <c r="H11" s="203"/>
    </row>
    <row r="12" spans="1:8" s="204" customFormat="1" x14ac:dyDescent="0.25">
      <c r="A12" s="22"/>
      <c r="B12" s="154" t="s">
        <v>126</v>
      </c>
      <c r="C12" s="85" t="s">
        <v>3</v>
      </c>
      <c r="D12" s="86">
        <v>5</v>
      </c>
      <c r="E12" s="168"/>
      <c r="F12" s="168"/>
      <c r="G12" s="168"/>
      <c r="H12" s="203"/>
    </row>
    <row r="13" spans="1:8" s="204" customFormat="1" x14ac:dyDescent="0.25">
      <c r="A13" s="22"/>
      <c r="B13" s="154" t="s">
        <v>284</v>
      </c>
      <c r="C13" s="85" t="s">
        <v>3</v>
      </c>
      <c r="D13" s="86">
        <v>100</v>
      </c>
      <c r="E13" s="168"/>
      <c r="F13" s="168"/>
      <c r="G13" s="168"/>
      <c r="H13" s="203"/>
    </row>
    <row r="14" spans="1:8" s="204" customFormat="1" x14ac:dyDescent="0.25">
      <c r="A14" s="22"/>
      <c r="B14" s="87" t="s">
        <v>285</v>
      </c>
      <c r="C14" s="85" t="s">
        <v>3</v>
      </c>
      <c r="D14" s="86">
        <v>47</v>
      </c>
      <c r="E14" s="168"/>
      <c r="F14" s="168"/>
      <c r="G14" s="168"/>
      <c r="H14" s="203"/>
    </row>
    <row r="15" spans="1:8" s="204" customFormat="1" x14ac:dyDescent="0.25">
      <c r="A15" s="22"/>
      <c r="B15" s="87" t="s">
        <v>153</v>
      </c>
      <c r="C15" s="85" t="s">
        <v>10</v>
      </c>
      <c r="D15" s="86">
        <v>1060</v>
      </c>
      <c r="E15" s="168"/>
      <c r="F15" s="168"/>
      <c r="G15" s="168"/>
      <c r="H15" s="203"/>
    </row>
    <row r="16" spans="1:8" s="204" customFormat="1" x14ac:dyDescent="0.25">
      <c r="A16" s="22"/>
      <c r="B16" s="87" t="s">
        <v>92</v>
      </c>
      <c r="C16" s="85" t="s">
        <v>10</v>
      </c>
      <c r="D16" s="86">
        <v>2</v>
      </c>
      <c r="E16" s="168"/>
      <c r="F16" s="168"/>
      <c r="G16" s="168"/>
      <c r="H16" s="203"/>
    </row>
    <row r="17" spans="1:11" s="204" customFormat="1" ht="28.5" customHeight="1" x14ac:dyDescent="0.25">
      <c r="A17" s="258" t="s">
        <v>277</v>
      </c>
      <c r="B17" s="258"/>
      <c r="C17" s="258"/>
      <c r="D17" s="258"/>
      <c r="E17" s="258"/>
      <c r="F17" s="258"/>
      <c r="G17" s="258"/>
      <c r="H17" s="258"/>
      <c r="I17" s="258"/>
    </row>
    <row r="18" spans="1:11" s="204" customFormat="1" x14ac:dyDescent="0.25">
      <c r="A18" s="22"/>
      <c r="B18" s="22"/>
      <c r="C18" s="22"/>
      <c r="D18" s="168"/>
      <c r="E18" s="168"/>
      <c r="F18" s="168"/>
      <c r="G18" s="168"/>
      <c r="H18" s="203"/>
    </row>
    <row r="19" spans="1:11" s="206" customFormat="1" ht="36" customHeight="1" x14ac:dyDescent="0.25">
      <c r="A19" s="46" t="s">
        <v>0</v>
      </c>
      <c r="B19" s="46" t="s">
        <v>1</v>
      </c>
      <c r="C19" s="46" t="s">
        <v>2</v>
      </c>
      <c r="D19" s="76" t="s">
        <v>325</v>
      </c>
      <c r="E19" s="76"/>
      <c r="F19" s="76"/>
      <c r="G19" s="76"/>
      <c r="H19" s="79"/>
      <c r="I19" s="76"/>
      <c r="J19" s="76"/>
      <c r="K19" s="205" t="s">
        <v>183</v>
      </c>
    </row>
    <row r="20" spans="1:11" ht="27.75" x14ac:dyDescent="0.25">
      <c r="A20" s="67">
        <v>1</v>
      </c>
      <c r="B20" s="60" t="s">
        <v>337</v>
      </c>
      <c r="C20" s="143" t="s">
        <v>10</v>
      </c>
      <c r="D20" s="66"/>
      <c r="E20" s="66"/>
      <c r="F20" s="145"/>
      <c r="G20" s="66"/>
      <c r="H20" s="209"/>
      <c r="I20" s="66"/>
      <c r="J20" s="199"/>
      <c r="K20" s="53"/>
    </row>
    <row r="21" spans="1:11" ht="55.5" x14ac:dyDescent="0.25">
      <c r="A21" s="67">
        <v>2</v>
      </c>
      <c r="B21" s="60" t="s">
        <v>123</v>
      </c>
      <c r="C21" s="143" t="s">
        <v>10</v>
      </c>
      <c r="D21" s="66"/>
      <c r="E21" s="66"/>
      <c r="F21" s="66"/>
      <c r="G21" s="66"/>
      <c r="H21" s="145"/>
      <c r="I21" s="66"/>
      <c r="J21" s="145"/>
      <c r="K21" s="44"/>
    </row>
    <row r="22" spans="1:11" ht="27.75" x14ac:dyDescent="0.25">
      <c r="A22" s="67">
        <v>3</v>
      </c>
      <c r="B22" s="187" t="s">
        <v>126</v>
      </c>
      <c r="C22" s="143" t="s">
        <v>3</v>
      </c>
      <c r="D22" s="66"/>
      <c r="E22" s="66"/>
      <c r="F22" s="66"/>
      <c r="G22" s="66"/>
      <c r="H22" s="145"/>
      <c r="I22" s="66"/>
      <c r="J22" s="145"/>
      <c r="K22" s="44"/>
    </row>
    <row r="23" spans="1:11" ht="27.75" x14ac:dyDescent="0.25">
      <c r="A23" s="67">
        <v>4</v>
      </c>
      <c r="B23" s="165" t="s">
        <v>151</v>
      </c>
      <c r="C23" s="143" t="s">
        <v>10</v>
      </c>
      <c r="D23" s="66"/>
      <c r="E23" s="66"/>
      <c r="F23" s="66"/>
      <c r="G23" s="145"/>
      <c r="H23" s="244"/>
      <c r="I23" s="66"/>
      <c r="J23" s="145"/>
      <c r="K23" s="44"/>
    </row>
    <row r="24" spans="1:11" ht="27.75" x14ac:dyDescent="0.25">
      <c r="A24" s="67">
        <v>5</v>
      </c>
      <c r="B24" s="142" t="s">
        <v>324</v>
      </c>
      <c r="C24" s="143" t="s">
        <v>10</v>
      </c>
      <c r="D24" s="66"/>
      <c r="E24" s="145"/>
      <c r="F24" s="145"/>
      <c r="G24" s="181"/>
      <c r="H24" s="243"/>
      <c r="I24" s="145"/>
      <c r="J24" s="145"/>
      <c r="K24" s="247"/>
    </row>
    <row r="25" spans="1:11" ht="27.75" x14ac:dyDescent="0.25">
      <c r="A25" s="67">
        <v>6</v>
      </c>
      <c r="B25" s="165" t="s">
        <v>338</v>
      </c>
      <c r="C25" s="143" t="s">
        <v>10</v>
      </c>
      <c r="D25" s="66"/>
      <c r="E25" s="66"/>
      <c r="F25" s="145"/>
      <c r="G25" s="66"/>
      <c r="H25" s="246"/>
      <c r="I25" s="66"/>
      <c r="J25" s="145"/>
      <c r="K25" s="44"/>
    </row>
    <row r="26" spans="1:11" ht="27.75" x14ac:dyDescent="0.25">
      <c r="A26" s="67">
        <v>7</v>
      </c>
      <c r="B26" s="165" t="s">
        <v>124</v>
      </c>
      <c r="C26" s="143" t="s">
        <v>10</v>
      </c>
      <c r="D26" s="66"/>
      <c r="E26" s="66"/>
      <c r="F26" s="66"/>
      <c r="G26" s="66"/>
      <c r="H26" s="145"/>
      <c r="I26" s="66"/>
      <c r="J26" s="145"/>
      <c r="K26" s="44"/>
    </row>
    <row r="27" spans="1:11" ht="27.75" x14ac:dyDescent="0.25">
      <c r="A27" s="67">
        <v>8</v>
      </c>
      <c r="B27" s="142" t="s">
        <v>197</v>
      </c>
      <c r="C27" s="143" t="s">
        <v>10</v>
      </c>
      <c r="D27" s="145"/>
      <c r="E27" s="145"/>
      <c r="F27" s="145"/>
      <c r="G27" s="145"/>
      <c r="H27" s="145"/>
      <c r="I27" s="66"/>
      <c r="J27" s="145"/>
      <c r="K27" s="44"/>
    </row>
    <row r="28" spans="1:11" ht="27.75" x14ac:dyDescent="0.25">
      <c r="A28" s="67">
        <v>9</v>
      </c>
      <c r="B28" s="60" t="s">
        <v>125</v>
      </c>
      <c r="C28" s="143" t="s">
        <v>10</v>
      </c>
      <c r="D28" s="66"/>
      <c r="E28" s="66"/>
      <c r="F28" s="66"/>
      <c r="G28" s="66"/>
      <c r="H28" s="145"/>
      <c r="I28" s="66"/>
      <c r="J28" s="145"/>
      <c r="K28" s="44"/>
    </row>
    <row r="29" spans="1:11" ht="27.75" x14ac:dyDescent="0.25">
      <c r="A29" s="67">
        <v>10</v>
      </c>
      <c r="B29" s="142" t="s">
        <v>91</v>
      </c>
      <c r="C29" s="143" t="s">
        <v>10</v>
      </c>
      <c r="D29" s="145"/>
      <c r="E29" s="66"/>
      <c r="F29" s="66"/>
      <c r="G29" s="66"/>
      <c r="H29" s="244"/>
      <c r="I29" s="66"/>
      <c r="J29" s="145"/>
      <c r="K29" s="44"/>
    </row>
    <row r="30" spans="1:11" ht="27.75" x14ac:dyDescent="0.25">
      <c r="A30" s="67">
        <v>11</v>
      </c>
      <c r="B30" s="187" t="s">
        <v>117</v>
      </c>
      <c r="C30" s="143" t="s">
        <v>10</v>
      </c>
      <c r="D30" s="66"/>
      <c r="E30" s="66"/>
      <c r="F30" s="66"/>
      <c r="G30" s="66"/>
      <c r="H30" s="243"/>
      <c r="I30" s="66"/>
      <c r="J30" s="145"/>
      <c r="K30" s="44"/>
    </row>
    <row r="31" spans="1:11" ht="27.75" x14ac:dyDescent="0.25">
      <c r="A31" s="67">
        <v>12</v>
      </c>
      <c r="B31" s="187" t="s">
        <v>152</v>
      </c>
      <c r="C31" s="143" t="s">
        <v>10</v>
      </c>
      <c r="D31" s="66"/>
      <c r="E31" s="145"/>
      <c r="F31" s="66"/>
      <c r="G31" s="66"/>
      <c r="H31" s="245"/>
      <c r="I31" s="66"/>
      <c r="J31" s="145"/>
      <c r="K31" s="44"/>
    </row>
    <row r="32" spans="1:11" ht="55.5" x14ac:dyDescent="0.25">
      <c r="A32" s="67">
        <v>13</v>
      </c>
      <c r="B32" s="142" t="s">
        <v>317</v>
      </c>
      <c r="C32" s="143" t="s">
        <v>10</v>
      </c>
      <c r="D32" s="66"/>
      <c r="E32" s="145"/>
      <c r="F32" s="145"/>
      <c r="G32" s="181"/>
      <c r="H32" s="207"/>
      <c r="I32" s="145"/>
      <c r="J32" s="145"/>
      <c r="K32" s="247"/>
    </row>
    <row r="33" spans="1:11" ht="27.75" x14ac:dyDescent="0.25">
      <c r="A33" s="67">
        <v>14</v>
      </c>
      <c r="B33" s="142" t="s">
        <v>153</v>
      </c>
      <c r="C33" s="143" t="s">
        <v>10</v>
      </c>
      <c r="D33" s="66"/>
      <c r="E33" s="66"/>
      <c r="F33" s="66"/>
      <c r="G33" s="66"/>
      <c r="H33" s="208"/>
      <c r="I33" s="66"/>
      <c r="J33" s="145"/>
      <c r="K33" s="44"/>
    </row>
    <row r="34" spans="1:11" ht="55.5" x14ac:dyDescent="0.25">
      <c r="A34" s="67">
        <v>15</v>
      </c>
      <c r="B34" s="142" t="s">
        <v>92</v>
      </c>
      <c r="C34" s="143" t="s">
        <v>47</v>
      </c>
      <c r="D34" s="66"/>
      <c r="E34" s="145"/>
      <c r="F34" s="145"/>
      <c r="G34" s="181"/>
      <c r="H34" s="207"/>
      <c r="I34" s="145"/>
      <c r="J34" s="145"/>
      <c r="K34" s="33"/>
    </row>
    <row r="35" spans="1:11" ht="27.75" x14ac:dyDescent="0.25">
      <c r="A35" s="67">
        <v>16</v>
      </c>
      <c r="B35" s="187" t="s">
        <v>198</v>
      </c>
      <c r="C35" s="143" t="s">
        <v>10</v>
      </c>
      <c r="D35" s="66"/>
      <c r="E35" s="66"/>
      <c r="F35" s="66"/>
      <c r="G35" s="66"/>
      <c r="H35" s="207"/>
      <c r="I35" s="66"/>
      <c r="J35" s="145"/>
      <c r="K35" s="248"/>
    </row>
    <row r="36" spans="1:11" ht="55.5" x14ac:dyDescent="0.25">
      <c r="A36" s="67">
        <v>17</v>
      </c>
      <c r="B36" s="142" t="s">
        <v>127</v>
      </c>
      <c r="C36" s="143" t="s">
        <v>10</v>
      </c>
      <c r="D36" s="66"/>
      <c r="E36" s="66"/>
      <c r="F36" s="66"/>
      <c r="G36" s="66"/>
      <c r="H36" s="207"/>
      <c r="I36" s="66"/>
      <c r="J36" s="145"/>
      <c r="K36" s="248"/>
    </row>
    <row r="37" spans="1:11" ht="27.75" x14ac:dyDescent="0.25">
      <c r="A37" s="67">
        <v>18</v>
      </c>
      <c r="B37" s="142" t="s">
        <v>323</v>
      </c>
      <c r="C37" s="143" t="s">
        <v>10</v>
      </c>
      <c r="D37" s="66"/>
      <c r="E37" s="145"/>
      <c r="F37" s="145"/>
      <c r="G37" s="181"/>
      <c r="H37" s="207"/>
      <c r="I37" s="145"/>
      <c r="J37" s="145"/>
    </row>
  </sheetData>
  <sortState ref="A20:K37">
    <sortCondition ref="B20"/>
  </sortState>
  <mergeCells count="1">
    <mergeCell ref="A17:I17"/>
  </mergeCells>
  <pageMargins left="0.23622047244094491" right="0.23622047244094491" top="0.19685039370078741" bottom="0.19685039370078741" header="0.31496062992125984" footer="0.31496062992125984"/>
  <pageSetup paperSize="9" scale="6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="90" zoomScaleNormal="90" workbookViewId="0">
      <selection activeCell="E8" sqref="E8:I8"/>
    </sheetView>
  </sheetViews>
  <sheetFormatPr defaultRowHeight="15.75" x14ac:dyDescent="0.25"/>
  <cols>
    <col min="1" max="1" width="9.140625" style="5"/>
    <col min="2" max="2" width="26.7109375" style="5" bestFit="1" customWidth="1"/>
    <col min="3" max="3" width="8.42578125" style="5" bestFit="1" customWidth="1"/>
    <col min="4" max="4" width="15.5703125" style="12" customWidth="1"/>
    <col min="5" max="5" width="20.28515625" style="5" customWidth="1"/>
    <col min="6" max="6" width="22.42578125" style="12" customWidth="1"/>
    <col min="7" max="7" width="16.28515625" hidden="1" customWidth="1"/>
    <col min="8" max="9" width="19.28515625" customWidth="1"/>
  </cols>
  <sheetData>
    <row r="1" spans="1:9" x14ac:dyDescent="0.25">
      <c r="B1" s="22" t="s">
        <v>49</v>
      </c>
      <c r="F1" s="12" t="s">
        <v>4</v>
      </c>
    </row>
    <row r="2" spans="1:9" x14ac:dyDescent="0.25">
      <c r="B2" s="2" t="s">
        <v>11</v>
      </c>
      <c r="C2" s="17" t="s">
        <v>10</v>
      </c>
      <c r="D2" s="16">
        <v>10000</v>
      </c>
    </row>
    <row r="6" spans="1:9" ht="30" customHeight="1" x14ac:dyDescent="0.45">
      <c r="A6" s="255" t="s">
        <v>286</v>
      </c>
      <c r="B6" s="255"/>
      <c r="C6" s="255"/>
      <c r="D6" s="255"/>
      <c r="E6" s="255"/>
      <c r="F6" s="255"/>
      <c r="G6" s="123"/>
      <c r="H6" s="123"/>
      <c r="I6" s="123"/>
    </row>
    <row r="7" spans="1:9" ht="28.5" x14ac:dyDescent="0.45">
      <c r="A7" s="126"/>
      <c r="B7" s="126"/>
      <c r="C7" s="126"/>
      <c r="D7" s="180"/>
      <c r="E7" s="126"/>
      <c r="F7" s="180"/>
      <c r="G7" s="123"/>
      <c r="H7" s="123"/>
      <c r="I7" s="123"/>
    </row>
    <row r="8" spans="1:9" s="7" customFormat="1" ht="66.75" customHeight="1" x14ac:dyDescent="0.25">
      <c r="A8" s="77" t="s">
        <v>0</v>
      </c>
      <c r="B8" s="77" t="s">
        <v>1</v>
      </c>
      <c r="C8" s="77" t="s">
        <v>2</v>
      </c>
      <c r="D8" s="77" t="s">
        <v>325</v>
      </c>
      <c r="E8" s="77"/>
      <c r="F8" s="77"/>
      <c r="G8" s="77"/>
      <c r="H8" s="77"/>
      <c r="I8" s="77"/>
    </row>
    <row r="9" spans="1:9" s="4" customFormat="1" ht="51" customHeight="1" x14ac:dyDescent="0.25">
      <c r="A9" s="127">
        <v>1</v>
      </c>
      <c r="B9" s="60" t="s">
        <v>11</v>
      </c>
      <c r="C9" s="210" t="s">
        <v>10</v>
      </c>
      <c r="D9" s="66"/>
      <c r="E9" s="145"/>
      <c r="F9" s="59"/>
      <c r="G9" s="59"/>
      <c r="H9" s="67"/>
      <c r="I9" s="59"/>
    </row>
  </sheetData>
  <mergeCells count="1">
    <mergeCell ref="A6:F6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opLeftCell="A13" zoomScale="90" zoomScaleNormal="90" workbookViewId="0">
      <selection activeCell="E15" sqref="E15:J15"/>
    </sheetView>
  </sheetViews>
  <sheetFormatPr defaultRowHeight="15.75" x14ac:dyDescent="0.25"/>
  <cols>
    <col min="1" max="1" width="6.85546875" style="13" customWidth="1"/>
    <col min="2" max="2" width="59.85546875" style="13" customWidth="1"/>
    <col min="3" max="3" width="11.5703125" style="13" customWidth="1"/>
    <col min="4" max="4" width="21.5703125" style="14" customWidth="1"/>
    <col min="5" max="5" width="26.42578125" style="14" customWidth="1"/>
    <col min="6" max="6" width="22.28515625" style="13" customWidth="1"/>
    <col min="7" max="7" width="19.85546875" style="14" hidden="1" customWidth="1"/>
    <col min="8" max="8" width="21.42578125" customWidth="1"/>
    <col min="9" max="9" width="23.140625" customWidth="1"/>
    <col min="10" max="10" width="16" customWidth="1"/>
  </cols>
  <sheetData>
    <row r="1" spans="1:10" x14ac:dyDescent="0.25">
      <c r="B1" s="22" t="s">
        <v>49</v>
      </c>
      <c r="C1" s="22"/>
      <c r="D1" s="168"/>
      <c r="E1" s="168"/>
      <c r="F1" s="22"/>
      <c r="G1" s="168"/>
      <c r="H1" s="204"/>
    </row>
    <row r="2" spans="1:10" x14ac:dyDescent="0.25">
      <c r="B2" s="87" t="s">
        <v>290</v>
      </c>
      <c r="C2" s="85" t="s">
        <v>3</v>
      </c>
      <c r="D2" s="85">
        <v>16</v>
      </c>
      <c r="E2" s="168"/>
      <c r="F2" s="22" t="s">
        <v>4</v>
      </c>
      <c r="G2" s="168"/>
      <c r="H2" s="204"/>
    </row>
    <row r="3" spans="1:10" x14ac:dyDescent="0.25">
      <c r="B3" s="32" t="s">
        <v>287</v>
      </c>
      <c r="C3" s="85" t="s">
        <v>3</v>
      </c>
      <c r="D3" s="85">
        <v>1</v>
      </c>
      <c r="E3" s="168"/>
      <c r="F3" s="22"/>
      <c r="G3" s="168"/>
      <c r="H3" s="204"/>
    </row>
    <row r="4" spans="1:10" hidden="1" x14ac:dyDescent="0.25">
      <c r="B4" s="32" t="s">
        <v>222</v>
      </c>
      <c r="C4" s="85" t="s">
        <v>3</v>
      </c>
      <c r="D4" s="85">
        <v>130</v>
      </c>
      <c r="E4" s="168"/>
      <c r="F4" s="22"/>
      <c r="G4" s="168"/>
      <c r="H4" s="204"/>
    </row>
    <row r="5" spans="1:10" hidden="1" x14ac:dyDescent="0.25">
      <c r="B5" s="32" t="s">
        <v>289</v>
      </c>
      <c r="C5" s="85" t="s">
        <v>3</v>
      </c>
      <c r="D5" s="85">
        <v>4</v>
      </c>
      <c r="E5" s="168"/>
      <c r="F5" s="22"/>
      <c r="G5" s="168"/>
      <c r="H5" s="204"/>
    </row>
    <row r="6" spans="1:10" hidden="1" x14ac:dyDescent="0.25">
      <c r="B6" s="32" t="s">
        <v>288</v>
      </c>
      <c r="C6" s="85" t="s">
        <v>3</v>
      </c>
      <c r="D6" s="85">
        <v>53</v>
      </c>
      <c r="E6" s="168"/>
      <c r="F6" s="22"/>
      <c r="G6" s="168"/>
      <c r="H6" s="204"/>
    </row>
    <row r="7" spans="1:10" hidden="1" x14ac:dyDescent="0.25">
      <c r="B7" s="32" t="s">
        <v>101</v>
      </c>
      <c r="C7" s="85" t="s">
        <v>10</v>
      </c>
      <c r="D7" s="197"/>
      <c r="E7" s="168"/>
      <c r="F7" s="22"/>
      <c r="G7" s="168"/>
      <c r="H7" s="204"/>
    </row>
    <row r="8" spans="1:10" hidden="1" x14ac:dyDescent="0.25">
      <c r="B8" s="32" t="s">
        <v>102</v>
      </c>
      <c r="C8" s="85" t="s">
        <v>10</v>
      </c>
      <c r="D8" s="197">
        <v>285</v>
      </c>
      <c r="E8" s="168"/>
      <c r="F8" s="22"/>
      <c r="G8" s="168"/>
      <c r="H8" s="204"/>
    </row>
    <row r="9" spans="1:10" x14ac:dyDescent="0.25">
      <c r="B9" s="87" t="s">
        <v>103</v>
      </c>
      <c r="C9" s="85" t="s">
        <v>3</v>
      </c>
      <c r="D9" s="211">
        <v>51</v>
      </c>
      <c r="E9" s="168"/>
      <c r="F9" s="22"/>
      <c r="G9" s="168"/>
      <c r="H9" s="204"/>
    </row>
    <row r="10" spans="1:10" x14ac:dyDescent="0.25">
      <c r="B10" s="87" t="s">
        <v>137</v>
      </c>
      <c r="C10" s="85" t="s">
        <v>3</v>
      </c>
      <c r="D10" s="211">
        <v>53</v>
      </c>
      <c r="E10" s="168"/>
      <c r="F10" s="22"/>
      <c r="G10" s="168"/>
      <c r="H10" s="204"/>
    </row>
    <row r="11" spans="1:10" x14ac:dyDescent="0.25">
      <c r="B11" s="87" t="s">
        <v>138</v>
      </c>
      <c r="C11" s="85" t="s">
        <v>3</v>
      </c>
      <c r="D11" s="85">
        <v>1</v>
      </c>
      <c r="E11" s="168"/>
      <c r="F11" s="22"/>
      <c r="G11" s="168"/>
      <c r="H11" s="204"/>
    </row>
    <row r="12" spans="1:10" ht="16.5" hidden="1" customHeight="1" x14ac:dyDescent="0.25">
      <c r="B12" s="87" t="s">
        <v>243</v>
      </c>
      <c r="C12" s="85" t="s">
        <v>244</v>
      </c>
      <c r="D12" s="154"/>
      <c r="E12" s="168"/>
      <c r="F12" s="22"/>
      <c r="G12" s="168"/>
      <c r="H12" s="204"/>
    </row>
    <row r="13" spans="1:10" ht="16.5" customHeight="1" x14ac:dyDescent="0.25">
      <c r="B13" s="188"/>
      <c r="C13" s="186"/>
      <c r="D13" s="168"/>
      <c r="E13" s="168"/>
      <c r="F13" s="22"/>
      <c r="G13" s="168"/>
      <c r="H13" s="204"/>
    </row>
    <row r="14" spans="1:10" ht="19.5" customHeight="1" x14ac:dyDescent="0.25">
      <c r="A14" s="253" t="s">
        <v>189</v>
      </c>
      <c r="B14" s="253"/>
      <c r="C14" s="253"/>
      <c r="D14" s="253"/>
      <c r="E14" s="253"/>
      <c r="F14" s="253"/>
    </row>
    <row r="15" spans="1:10" s="8" customFormat="1" ht="55.5" customHeight="1" x14ac:dyDescent="0.25">
      <c r="A15" s="45" t="s">
        <v>0</v>
      </c>
      <c r="B15" s="45" t="s">
        <v>1</v>
      </c>
      <c r="C15" s="49" t="s">
        <v>2</v>
      </c>
      <c r="D15" s="76" t="s">
        <v>325</v>
      </c>
      <c r="E15" s="76"/>
      <c r="F15" s="76"/>
      <c r="G15" s="76"/>
      <c r="H15" s="79"/>
      <c r="I15" s="79"/>
      <c r="J15" s="79"/>
    </row>
    <row r="16" spans="1:10" ht="27.75" x14ac:dyDescent="0.25">
      <c r="A16" s="67">
        <v>1</v>
      </c>
      <c r="B16" s="142" t="s">
        <v>339</v>
      </c>
      <c r="C16" s="143" t="s">
        <v>10</v>
      </c>
      <c r="D16" s="66"/>
      <c r="E16" s="145"/>
      <c r="F16" s="199"/>
      <c r="G16" s="145"/>
      <c r="H16" s="236"/>
      <c r="I16" s="73"/>
      <c r="J16" s="73"/>
    </row>
    <row r="17" spans="1:10" ht="27.75" x14ac:dyDescent="0.25">
      <c r="A17" s="67">
        <v>2</v>
      </c>
      <c r="B17" s="142" t="s">
        <v>103</v>
      </c>
      <c r="C17" s="143" t="s">
        <v>3</v>
      </c>
      <c r="D17" s="66"/>
      <c r="E17" s="145"/>
      <c r="F17" s="199"/>
      <c r="G17" s="145"/>
      <c r="H17" s="200"/>
      <c r="I17" s="73"/>
      <c r="J17" s="73"/>
    </row>
    <row r="18" spans="1:10" ht="27.75" x14ac:dyDescent="0.25">
      <c r="A18" s="67">
        <v>3</v>
      </c>
      <c r="B18" s="60" t="s">
        <v>102</v>
      </c>
      <c r="C18" s="143" t="s">
        <v>10</v>
      </c>
      <c r="D18" s="66"/>
      <c r="E18" s="145"/>
      <c r="F18" s="199"/>
      <c r="G18" s="145"/>
      <c r="H18" s="236"/>
      <c r="I18" s="199"/>
      <c r="J18" s="199"/>
    </row>
    <row r="19" spans="1:10" ht="27.75" x14ac:dyDescent="0.25">
      <c r="A19" s="67">
        <v>4</v>
      </c>
      <c r="B19" s="60" t="s">
        <v>100</v>
      </c>
      <c r="C19" s="143" t="s">
        <v>10</v>
      </c>
      <c r="D19" s="66"/>
      <c r="E19" s="145"/>
      <c r="F19" s="199"/>
      <c r="G19" s="145"/>
      <c r="H19" s="236"/>
      <c r="I19" s="73"/>
      <c r="J19" s="73"/>
    </row>
    <row r="20" spans="1:10" ht="27.75" x14ac:dyDescent="0.25">
      <c r="A20" s="67">
        <v>5</v>
      </c>
      <c r="B20" s="142" t="s">
        <v>138</v>
      </c>
      <c r="C20" s="143" t="s">
        <v>3</v>
      </c>
      <c r="D20" s="66"/>
      <c r="E20" s="145"/>
      <c r="F20" s="199"/>
      <c r="G20" s="145"/>
      <c r="H20" s="199"/>
      <c r="I20" s="73"/>
      <c r="J20" s="73"/>
    </row>
    <row r="21" spans="1:10" ht="27.75" x14ac:dyDescent="0.25">
      <c r="A21" s="67">
        <v>6</v>
      </c>
      <c r="B21" s="142" t="s">
        <v>137</v>
      </c>
      <c r="C21" s="143" t="s">
        <v>3</v>
      </c>
      <c r="D21" s="66"/>
      <c r="E21" s="145"/>
      <c r="F21" s="199"/>
      <c r="G21" s="145"/>
      <c r="H21" s="199"/>
      <c r="I21" s="199"/>
      <c r="J21" s="199"/>
    </row>
    <row r="22" spans="1:10" ht="55.5" x14ac:dyDescent="0.25">
      <c r="A22" s="67">
        <v>7</v>
      </c>
      <c r="B22" s="60" t="s">
        <v>101</v>
      </c>
      <c r="C22" s="143" t="s">
        <v>10</v>
      </c>
      <c r="D22" s="66"/>
      <c r="E22" s="145"/>
      <c r="F22" s="199"/>
      <c r="G22" s="145"/>
      <c r="H22" s="236"/>
      <c r="I22" s="73"/>
      <c r="J22" s="73"/>
    </row>
    <row r="23" spans="1:10" ht="55.5" x14ac:dyDescent="0.25">
      <c r="A23" s="67">
        <v>8</v>
      </c>
      <c r="B23" s="60" t="s">
        <v>99</v>
      </c>
      <c r="C23" s="143" t="s">
        <v>10</v>
      </c>
      <c r="D23" s="66"/>
      <c r="E23" s="145"/>
      <c r="F23" s="199"/>
      <c r="G23" s="145"/>
      <c r="H23" s="236"/>
      <c r="I23" s="199"/>
      <c r="J23" s="199"/>
    </row>
    <row r="24" spans="1:10" ht="27.75" x14ac:dyDescent="0.25">
      <c r="A24" s="67">
        <v>9</v>
      </c>
      <c r="B24" s="142" t="s">
        <v>340</v>
      </c>
      <c r="C24" s="143" t="s">
        <v>10</v>
      </c>
      <c r="D24" s="66"/>
      <c r="E24" s="145"/>
      <c r="F24" s="199"/>
      <c r="G24" s="145"/>
      <c r="H24" s="199"/>
      <c r="I24" s="199"/>
      <c r="J24" s="199"/>
    </row>
  </sheetData>
  <sortState ref="A16:J24">
    <sortCondition ref="B16"/>
  </sortState>
  <mergeCells count="1">
    <mergeCell ref="A14:F14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topLeftCell="B1" workbookViewId="0">
      <selection activeCell="E6" sqref="E6:H6"/>
    </sheetView>
  </sheetViews>
  <sheetFormatPr defaultRowHeight="15.75" x14ac:dyDescent="0.25"/>
  <cols>
    <col min="1" max="1" width="6.7109375" style="13" customWidth="1"/>
    <col min="2" max="2" width="54.42578125" style="13" customWidth="1"/>
    <col min="3" max="3" width="11.140625" style="13" customWidth="1"/>
    <col min="4" max="4" width="21.5703125" style="14" customWidth="1"/>
    <col min="5" max="5" width="37.140625" style="14" customWidth="1"/>
    <col min="6" max="6" width="33" style="13" customWidth="1"/>
    <col min="7" max="7" width="23.42578125" style="14" customWidth="1"/>
    <col min="8" max="8" width="23.85546875" customWidth="1"/>
    <col min="9" max="9" width="20.140625" customWidth="1"/>
    <col min="10" max="10" width="20.42578125" customWidth="1"/>
    <col min="11" max="11" width="0" hidden="1" customWidth="1"/>
  </cols>
  <sheetData>
    <row r="1" spans="1:8" x14ac:dyDescent="0.25">
      <c r="B1" s="22" t="s">
        <v>49</v>
      </c>
      <c r="C1" s="22"/>
      <c r="D1" s="168"/>
      <c r="E1" s="168"/>
      <c r="F1" s="22" t="s">
        <v>4</v>
      </c>
      <c r="G1" s="168"/>
      <c r="H1" s="185"/>
    </row>
    <row r="2" spans="1:8" x14ac:dyDescent="0.25">
      <c r="B2" s="183" t="s">
        <v>44</v>
      </c>
      <c r="C2" s="183" t="s">
        <v>10</v>
      </c>
      <c r="D2" s="154">
        <v>550</v>
      </c>
      <c r="E2" s="168"/>
      <c r="F2" s="22"/>
      <c r="G2" s="168"/>
      <c r="H2" s="185"/>
    </row>
    <row r="4" spans="1:8" ht="27" x14ac:dyDescent="0.25">
      <c r="A4" s="255" t="s">
        <v>190</v>
      </c>
      <c r="B4" s="255"/>
      <c r="C4" s="255"/>
      <c r="D4" s="255"/>
      <c r="E4" s="255"/>
      <c r="F4" s="255"/>
    </row>
    <row r="6" spans="1:8" s="7" customFormat="1" ht="18.75" x14ac:dyDescent="0.25">
      <c r="A6" s="46" t="s">
        <v>0</v>
      </c>
      <c r="B6" s="46" t="s">
        <v>1</v>
      </c>
      <c r="C6" s="46" t="s">
        <v>2</v>
      </c>
      <c r="D6" s="46" t="s">
        <v>325</v>
      </c>
      <c r="E6" s="46"/>
      <c r="F6" s="58"/>
      <c r="G6" s="58"/>
      <c r="H6" s="46"/>
    </row>
    <row r="7" spans="1:8" s="4" customFormat="1" ht="27.75" x14ac:dyDescent="0.25">
      <c r="A7" s="36">
        <v>1</v>
      </c>
      <c r="B7" s="56" t="s">
        <v>341</v>
      </c>
      <c r="C7" s="70" t="s">
        <v>342</v>
      </c>
      <c r="D7" s="66"/>
      <c r="E7" s="57"/>
      <c r="F7" s="80"/>
      <c r="G7" s="72"/>
      <c r="H7" s="78"/>
    </row>
  </sheetData>
  <mergeCells count="1">
    <mergeCell ref="A4:F4"/>
  </mergeCells>
  <pageMargins left="0.25" right="0.25" top="0.75" bottom="0.75" header="0.3" footer="0.3"/>
  <pageSetup paperSize="9"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E8" sqref="E8:H8"/>
    </sheetView>
  </sheetViews>
  <sheetFormatPr defaultRowHeight="15.75" x14ac:dyDescent="0.25"/>
  <cols>
    <col min="1" max="1" width="6.140625" style="13" customWidth="1"/>
    <col min="2" max="2" width="39.5703125" style="13" bestFit="1" customWidth="1"/>
    <col min="3" max="3" width="9.140625" style="13"/>
    <col min="4" max="4" width="21.5703125" style="14" customWidth="1"/>
    <col min="5" max="5" width="23.140625" style="14" customWidth="1"/>
    <col min="6" max="6" width="21.42578125" style="13" customWidth="1"/>
    <col min="7" max="7" width="22.5703125" style="14" hidden="1" customWidth="1"/>
    <col min="8" max="8" width="22.5703125" customWidth="1"/>
    <col min="9" max="9" width="22.28515625" customWidth="1"/>
  </cols>
  <sheetData>
    <row r="1" spans="1:9" x14ac:dyDescent="0.25">
      <c r="A1" s="22"/>
      <c r="B1" s="22" t="s">
        <v>49</v>
      </c>
      <c r="C1" s="22"/>
      <c r="D1" s="168"/>
      <c r="E1" s="168"/>
      <c r="F1" s="22"/>
      <c r="G1" s="168"/>
      <c r="H1" s="204"/>
      <c r="I1" s="204"/>
    </row>
    <row r="2" spans="1:9" x14ac:dyDescent="0.25">
      <c r="A2" s="22"/>
      <c r="B2" s="183" t="s">
        <v>96</v>
      </c>
      <c r="C2" s="212" t="s">
        <v>10</v>
      </c>
      <c r="D2" s="86">
        <v>3068</v>
      </c>
      <c r="E2" s="168"/>
      <c r="F2" s="22" t="s">
        <v>4</v>
      </c>
      <c r="G2" s="168"/>
      <c r="H2" s="204"/>
      <c r="I2" s="204"/>
    </row>
    <row r="3" spans="1:9" x14ac:dyDescent="0.25">
      <c r="A3" s="22"/>
      <c r="B3" s="183" t="s">
        <v>97</v>
      </c>
      <c r="C3" s="212" t="s">
        <v>10</v>
      </c>
      <c r="D3" s="86">
        <v>450</v>
      </c>
      <c r="E3" s="168"/>
      <c r="F3" s="22"/>
      <c r="G3" s="168"/>
      <c r="H3" s="204"/>
      <c r="I3" s="204"/>
    </row>
    <row r="4" spans="1:9" x14ac:dyDescent="0.25">
      <c r="A4" s="22"/>
      <c r="B4" s="183" t="s">
        <v>98</v>
      </c>
      <c r="C4" s="212" t="s">
        <v>10</v>
      </c>
      <c r="D4" s="86">
        <v>65</v>
      </c>
      <c r="E4" s="168"/>
      <c r="F4" s="22"/>
      <c r="G4" s="168"/>
      <c r="H4" s="204"/>
      <c r="I4" s="204"/>
    </row>
    <row r="5" spans="1:9" x14ac:dyDescent="0.25">
      <c r="A5" s="22"/>
      <c r="B5" s="22"/>
      <c r="C5" s="22"/>
      <c r="D5" s="168"/>
      <c r="E5" s="168"/>
      <c r="F5" s="22"/>
      <c r="G5" s="168"/>
      <c r="H5" s="204"/>
      <c r="I5" s="204"/>
    </row>
    <row r="6" spans="1:9" ht="19.5" customHeight="1" x14ac:dyDescent="0.25">
      <c r="A6" s="253" t="s">
        <v>191</v>
      </c>
      <c r="B6" s="253"/>
      <c r="C6" s="253"/>
      <c r="D6" s="253"/>
      <c r="E6" s="253"/>
      <c r="F6" s="253"/>
    </row>
    <row r="8" spans="1:9" s="8" customFormat="1" ht="46.5" customHeight="1" x14ac:dyDescent="0.25">
      <c r="A8" s="45" t="s">
        <v>0</v>
      </c>
      <c r="B8" s="45" t="s">
        <v>1</v>
      </c>
      <c r="C8" s="45" t="s">
        <v>2</v>
      </c>
      <c r="D8" s="45" t="s">
        <v>325</v>
      </c>
      <c r="E8" s="45"/>
      <c r="F8" s="50"/>
      <c r="G8" s="45"/>
      <c r="H8" s="50"/>
    </row>
    <row r="9" spans="1:9" ht="27.75" x14ac:dyDescent="0.25">
      <c r="A9" s="67">
        <v>1</v>
      </c>
      <c r="B9" s="165" t="s">
        <v>344</v>
      </c>
      <c r="C9" s="213" t="s">
        <v>10</v>
      </c>
      <c r="D9" s="66"/>
      <c r="E9" s="66"/>
      <c r="F9" s="73"/>
      <c r="G9" s="66"/>
      <c r="H9" s="73"/>
    </row>
    <row r="10" spans="1:9" ht="27.75" x14ac:dyDescent="0.25">
      <c r="A10" s="67">
        <v>2</v>
      </c>
      <c r="B10" s="165" t="s">
        <v>343</v>
      </c>
      <c r="C10" s="213" t="s">
        <v>10</v>
      </c>
      <c r="D10" s="66"/>
      <c r="E10" s="66"/>
      <c r="F10" s="73"/>
      <c r="G10" s="66"/>
      <c r="H10" s="73"/>
    </row>
    <row r="11" spans="1:9" ht="27.75" x14ac:dyDescent="0.25">
      <c r="A11" s="67">
        <v>3</v>
      </c>
      <c r="B11" s="165" t="s">
        <v>97</v>
      </c>
      <c r="C11" s="213" t="s">
        <v>10</v>
      </c>
      <c r="D11" s="66"/>
      <c r="E11" s="66"/>
      <c r="F11" s="73"/>
      <c r="G11" s="66"/>
      <c r="H11" s="73"/>
    </row>
    <row r="12" spans="1:9" ht="27.75" x14ac:dyDescent="0.25">
      <c r="A12" s="67">
        <v>4</v>
      </c>
      <c r="B12" s="165" t="s">
        <v>168</v>
      </c>
      <c r="C12" s="213" t="s">
        <v>10</v>
      </c>
      <c r="D12" s="66"/>
      <c r="E12" s="66"/>
      <c r="F12" s="73"/>
      <c r="G12" s="66"/>
      <c r="H12" s="73"/>
    </row>
    <row r="13" spans="1:9" ht="27.75" x14ac:dyDescent="0.25">
      <c r="A13" s="67">
        <v>5</v>
      </c>
      <c r="B13" s="165" t="s">
        <v>196</v>
      </c>
      <c r="C13" s="213" t="s">
        <v>10</v>
      </c>
      <c r="D13" s="66"/>
      <c r="E13" s="66"/>
      <c r="F13" s="73"/>
      <c r="G13" s="66"/>
      <c r="H13" s="73"/>
    </row>
    <row r="14" spans="1:9" ht="27.75" x14ac:dyDescent="0.25">
      <c r="A14" s="67">
        <v>6</v>
      </c>
      <c r="B14" s="165" t="s">
        <v>98</v>
      </c>
      <c r="C14" s="213" t="s">
        <v>10</v>
      </c>
      <c r="D14" s="66"/>
      <c r="E14" s="66"/>
      <c r="F14" s="143"/>
      <c r="G14" s="66"/>
      <c r="H14" s="199"/>
    </row>
  </sheetData>
  <sortState ref="A9:H14">
    <sortCondition ref="B9"/>
  </sortState>
  <mergeCells count="1">
    <mergeCell ref="A6:F6"/>
  </mergeCells>
  <pageMargins left="0.25" right="0.25" top="0.75" bottom="0.75" header="0.3" footer="0.3"/>
  <pageSetup paperSize="9" scale="9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topLeftCell="A12" workbookViewId="0">
      <selection activeCell="E13" sqref="E13:I13"/>
    </sheetView>
  </sheetViews>
  <sheetFormatPr defaultRowHeight="15.75" x14ac:dyDescent="0.25"/>
  <cols>
    <col min="1" max="1" width="5.85546875" style="13" customWidth="1"/>
    <col min="2" max="2" width="53.28515625" style="19" customWidth="1"/>
    <col min="3" max="3" width="12.5703125" style="13" customWidth="1"/>
    <col min="4" max="4" width="21.5703125" style="14" customWidth="1"/>
    <col min="5" max="5" width="25.42578125" style="14" customWidth="1"/>
    <col min="6" max="6" width="21.7109375" style="13" customWidth="1"/>
    <col min="7" max="7" width="19.85546875" style="14" customWidth="1"/>
    <col min="8" max="8" width="20.42578125" style="23" customWidth="1"/>
    <col min="9" max="9" width="16.85546875" style="5" customWidth="1"/>
  </cols>
  <sheetData>
    <row r="1" spans="1:9" x14ac:dyDescent="0.25">
      <c r="B1" s="22" t="s">
        <v>49</v>
      </c>
      <c r="C1" s="22"/>
      <c r="D1" s="168"/>
      <c r="E1" s="168"/>
      <c r="F1" s="22"/>
      <c r="G1" s="168"/>
      <c r="H1" s="214" t="s">
        <v>4</v>
      </c>
      <c r="I1" s="105"/>
    </row>
    <row r="2" spans="1:9" x14ac:dyDescent="0.25">
      <c r="B2" s="87" t="s">
        <v>292</v>
      </c>
      <c r="C2" s="85" t="s">
        <v>3</v>
      </c>
      <c r="D2" s="86">
        <v>8</v>
      </c>
      <c r="E2" s="168"/>
      <c r="F2" s="22"/>
      <c r="G2" s="168"/>
      <c r="H2" s="214"/>
      <c r="I2" s="105"/>
    </row>
    <row r="3" spans="1:9" x14ac:dyDescent="0.25">
      <c r="B3" s="87" t="s">
        <v>128</v>
      </c>
      <c r="C3" s="85" t="s">
        <v>10</v>
      </c>
      <c r="D3" s="86">
        <v>640</v>
      </c>
      <c r="E3" s="168"/>
      <c r="F3" s="22"/>
      <c r="G3" s="168"/>
      <c r="H3" s="214"/>
      <c r="I3" s="105"/>
    </row>
    <row r="4" spans="1:9" x14ac:dyDescent="0.25">
      <c r="B4" s="32" t="s">
        <v>291</v>
      </c>
      <c r="C4" s="85" t="s">
        <v>3</v>
      </c>
      <c r="D4" s="86">
        <v>2</v>
      </c>
      <c r="E4" s="168"/>
      <c r="F4" s="22"/>
      <c r="G4" s="168"/>
      <c r="H4" s="214"/>
      <c r="I4" s="105"/>
    </row>
    <row r="5" spans="1:9" x14ac:dyDescent="0.25">
      <c r="B5" s="32" t="s">
        <v>93</v>
      </c>
      <c r="C5" s="85" t="s">
        <v>10</v>
      </c>
      <c r="D5" s="86">
        <v>46</v>
      </c>
      <c r="E5" s="168"/>
      <c r="F5" s="22"/>
      <c r="G5" s="168"/>
      <c r="H5" s="214"/>
      <c r="I5" s="105"/>
    </row>
    <row r="6" spans="1:9" x14ac:dyDescent="0.25">
      <c r="B6" s="32" t="s">
        <v>130</v>
      </c>
      <c r="C6" s="85" t="s">
        <v>10</v>
      </c>
      <c r="D6" s="86">
        <v>20</v>
      </c>
      <c r="E6" s="168"/>
      <c r="F6" s="22"/>
      <c r="G6" s="168"/>
      <c r="H6" s="214"/>
      <c r="I6" s="105"/>
    </row>
    <row r="7" spans="1:9" hidden="1" x14ac:dyDescent="0.25">
      <c r="B7" s="87" t="s">
        <v>132</v>
      </c>
      <c r="C7" s="85" t="s">
        <v>10</v>
      </c>
      <c r="D7" s="86"/>
      <c r="E7" s="168"/>
      <c r="F7" s="22"/>
      <c r="G7" s="168"/>
      <c r="H7" s="214"/>
      <c r="I7" s="105"/>
    </row>
    <row r="8" spans="1:9" hidden="1" x14ac:dyDescent="0.25">
      <c r="B8" s="87" t="s">
        <v>171</v>
      </c>
      <c r="C8" s="85" t="s">
        <v>10</v>
      </c>
      <c r="D8" s="86"/>
      <c r="E8" s="168"/>
      <c r="F8" s="22"/>
      <c r="G8" s="168"/>
      <c r="H8" s="214"/>
      <c r="I8" s="105"/>
    </row>
    <row r="9" spans="1:9" x14ac:dyDescent="0.25">
      <c r="B9" s="87" t="s">
        <v>133</v>
      </c>
      <c r="C9" s="85" t="s">
        <v>3</v>
      </c>
      <c r="D9" s="86">
        <v>2</v>
      </c>
      <c r="E9" s="168"/>
      <c r="F9" s="22"/>
      <c r="G9" s="168"/>
      <c r="H9" s="214"/>
      <c r="I9" s="105"/>
    </row>
    <row r="11" spans="1:9" ht="19.5" customHeight="1" x14ac:dyDescent="0.25">
      <c r="A11" s="253" t="s">
        <v>192</v>
      </c>
      <c r="B11" s="253"/>
      <c r="C11" s="253"/>
      <c r="D11" s="253"/>
      <c r="E11" s="253"/>
      <c r="F11" s="253"/>
    </row>
    <row r="12" spans="1:9" ht="45" customHeight="1" x14ac:dyDescent="0.25"/>
    <row r="13" spans="1:9" s="7" customFormat="1" ht="58.5" customHeight="1" x14ac:dyDescent="0.25">
      <c r="A13" s="46" t="s">
        <v>0</v>
      </c>
      <c r="B13" s="45" t="s">
        <v>1</v>
      </c>
      <c r="C13" s="46" t="s">
        <v>2</v>
      </c>
      <c r="D13" s="46" t="s">
        <v>325</v>
      </c>
      <c r="E13" s="76"/>
      <c r="F13" s="51"/>
      <c r="G13" s="55"/>
      <c r="H13" s="52"/>
      <c r="I13" s="52"/>
    </row>
    <row r="14" spans="1:9" ht="27" customHeight="1" x14ac:dyDescent="0.25">
      <c r="A14" s="36">
        <v>1</v>
      </c>
      <c r="B14" s="69" t="s">
        <v>320</v>
      </c>
      <c r="C14" s="68" t="s">
        <v>10</v>
      </c>
      <c r="D14" s="66"/>
      <c r="E14" s="57"/>
      <c r="F14" s="57"/>
      <c r="G14" s="81"/>
      <c r="H14" s="57"/>
      <c r="I14" s="78"/>
    </row>
    <row r="15" spans="1:9" ht="27" customHeight="1" x14ac:dyDescent="0.25">
      <c r="A15" s="36">
        <v>2</v>
      </c>
      <c r="B15" s="56" t="s">
        <v>130</v>
      </c>
      <c r="C15" s="68" t="s">
        <v>10</v>
      </c>
      <c r="D15" s="66"/>
      <c r="E15" s="57"/>
      <c r="F15" s="71"/>
      <c r="G15" s="78"/>
      <c r="H15" s="57"/>
      <c r="I15" s="78"/>
    </row>
    <row r="16" spans="1:9" ht="24.75" customHeight="1" x14ac:dyDescent="0.25">
      <c r="A16" s="36">
        <v>3</v>
      </c>
      <c r="B16" s="69" t="s">
        <v>131</v>
      </c>
      <c r="C16" s="68" t="s">
        <v>10</v>
      </c>
      <c r="D16" s="66"/>
      <c r="E16" s="57"/>
      <c r="F16" s="57"/>
      <c r="G16" s="78"/>
      <c r="H16" s="57"/>
      <c r="I16" s="78"/>
    </row>
    <row r="17" spans="1:9" ht="21.75" customHeight="1" x14ac:dyDescent="0.25">
      <c r="A17" s="36">
        <v>4</v>
      </c>
      <c r="B17" s="69" t="s">
        <v>169</v>
      </c>
      <c r="C17" s="68" t="s">
        <v>10</v>
      </c>
      <c r="D17" s="66"/>
      <c r="E17" s="57"/>
      <c r="F17" s="71"/>
      <c r="G17" s="233"/>
      <c r="H17" s="57"/>
      <c r="I17" s="78"/>
    </row>
    <row r="18" spans="1:9" ht="24" customHeight="1" x14ac:dyDescent="0.3">
      <c r="A18" s="36">
        <v>5</v>
      </c>
      <c r="B18" s="56" t="s">
        <v>129</v>
      </c>
      <c r="C18" s="68" t="s">
        <v>10</v>
      </c>
      <c r="D18" s="66"/>
      <c r="E18" s="57"/>
      <c r="F18" s="71"/>
      <c r="G18" s="234"/>
      <c r="H18" s="57"/>
      <c r="I18" s="78"/>
    </row>
    <row r="19" spans="1:9" ht="27.75" customHeight="1" x14ac:dyDescent="0.25">
      <c r="A19" s="36">
        <v>6</v>
      </c>
      <c r="B19" s="69" t="s">
        <v>150</v>
      </c>
      <c r="C19" s="68" t="s">
        <v>10</v>
      </c>
      <c r="D19" s="66"/>
      <c r="E19" s="57"/>
      <c r="F19" s="71"/>
      <c r="G19" s="233"/>
      <c r="H19" s="57"/>
      <c r="I19" s="78"/>
    </row>
    <row r="20" spans="1:9" ht="25.5" customHeight="1" x14ac:dyDescent="0.25">
      <c r="A20" s="36">
        <v>7</v>
      </c>
      <c r="B20" s="69" t="s">
        <v>321</v>
      </c>
      <c r="C20" s="68" t="s">
        <v>10</v>
      </c>
      <c r="D20" s="66"/>
      <c r="E20" s="57"/>
      <c r="F20" s="57"/>
      <c r="G20" s="78"/>
      <c r="H20" s="57"/>
      <c r="I20" s="78"/>
    </row>
    <row r="21" spans="1:9" ht="24.75" customHeight="1" x14ac:dyDescent="0.25">
      <c r="A21" s="36">
        <v>8</v>
      </c>
      <c r="B21" s="69" t="s">
        <v>322</v>
      </c>
      <c r="C21" s="68" t="s">
        <v>3</v>
      </c>
      <c r="D21" s="66"/>
      <c r="E21" s="57"/>
      <c r="F21" s="57"/>
      <c r="G21" s="78"/>
      <c r="H21" s="57"/>
      <c r="I21" s="78"/>
    </row>
    <row r="22" spans="1:9" ht="34.5" customHeight="1" x14ac:dyDescent="0.25">
      <c r="A22" s="36">
        <v>9</v>
      </c>
      <c r="B22" s="69" t="s">
        <v>171</v>
      </c>
      <c r="C22" s="68" t="s">
        <v>10</v>
      </c>
      <c r="D22" s="66"/>
      <c r="E22" s="57"/>
      <c r="F22" s="57"/>
      <c r="G22" s="81"/>
      <c r="H22" s="57"/>
      <c r="I22" s="78"/>
    </row>
    <row r="23" spans="1:9" ht="27.75" x14ac:dyDescent="0.25">
      <c r="A23" s="36">
        <v>10</v>
      </c>
      <c r="B23" s="56" t="s">
        <v>93</v>
      </c>
      <c r="C23" s="68" t="s">
        <v>10</v>
      </c>
      <c r="D23" s="66"/>
      <c r="E23" s="57"/>
      <c r="F23" s="71"/>
      <c r="G23" s="235"/>
      <c r="H23" s="57"/>
      <c r="I23" s="78"/>
    </row>
  </sheetData>
  <sortState ref="A14:I23">
    <sortCondition ref="B14"/>
  </sortState>
  <mergeCells count="1">
    <mergeCell ref="A11:F11"/>
  </mergeCells>
  <pageMargins left="0.23622047244094491" right="0.23622047244094491" top="0.19685039370078741" bottom="0.19685039370078741" header="0.31496062992125984" footer="0.31496062992125984"/>
  <pageSetup paperSize="9" scale="7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workbookViewId="0">
      <selection activeCell="J30" sqref="J30"/>
    </sheetView>
  </sheetViews>
  <sheetFormatPr defaultColWidth="9.140625" defaultRowHeight="15.75" x14ac:dyDescent="0.25"/>
  <cols>
    <col min="1" max="1" width="49.28515625" style="5" customWidth="1"/>
    <col min="2" max="2" width="9.140625" style="5"/>
    <col min="3" max="3" width="10.5703125" style="5" bestFit="1" customWidth="1"/>
    <col min="4" max="5" width="10.7109375" style="229" customWidth="1"/>
    <col min="6" max="7" width="9.140625" style="229"/>
    <col min="8" max="16384" width="9.140625" style="5"/>
  </cols>
  <sheetData>
    <row r="2" spans="1:7" x14ac:dyDescent="0.25">
      <c r="A2" s="224" t="s">
        <v>1</v>
      </c>
      <c r="B2" s="224" t="s">
        <v>2</v>
      </c>
      <c r="C2" s="231" t="s">
        <v>302</v>
      </c>
      <c r="D2" s="224" t="s">
        <v>295</v>
      </c>
      <c r="E2" s="224" t="s">
        <v>298</v>
      </c>
      <c r="F2" s="223" t="s">
        <v>297</v>
      </c>
      <c r="G2" s="223" t="s">
        <v>299</v>
      </c>
    </row>
    <row r="3" spans="1:7" x14ac:dyDescent="0.25">
      <c r="A3" s="87" t="s">
        <v>64</v>
      </c>
      <c r="B3" s="218" t="s">
        <v>3</v>
      </c>
      <c r="C3" s="232">
        <f>MIN(D3:I3)</f>
        <v>79.900000000000006</v>
      </c>
      <c r="D3" s="228">
        <v>79.900000000000006</v>
      </c>
      <c r="E3" s="228">
        <v>88.39</v>
      </c>
      <c r="F3" s="223">
        <v>178</v>
      </c>
      <c r="G3" s="223"/>
    </row>
    <row r="4" spans="1:7" x14ac:dyDescent="0.25">
      <c r="A4" s="87" t="s">
        <v>219</v>
      </c>
      <c r="B4" s="218" t="s">
        <v>3</v>
      </c>
      <c r="C4" s="232">
        <f t="shared" ref="C4:C42" si="0">MIN(D4:I4)</f>
        <v>359</v>
      </c>
      <c r="D4" s="228">
        <v>359</v>
      </c>
      <c r="E4" s="228"/>
      <c r="F4" s="223"/>
      <c r="G4" s="223"/>
    </row>
    <row r="5" spans="1:7" x14ac:dyDescent="0.25">
      <c r="A5" s="32" t="s">
        <v>25</v>
      </c>
      <c r="B5" s="218" t="s">
        <v>3</v>
      </c>
      <c r="C5" s="232">
        <f t="shared" si="0"/>
        <v>224.97</v>
      </c>
      <c r="D5" s="228"/>
      <c r="E5" s="228"/>
      <c r="F5" s="223">
        <v>330</v>
      </c>
      <c r="G5" s="223">
        <v>224.97</v>
      </c>
    </row>
    <row r="6" spans="1:7" x14ac:dyDescent="0.25">
      <c r="A6" s="87" t="s">
        <v>63</v>
      </c>
      <c r="B6" s="218" t="s">
        <v>3</v>
      </c>
      <c r="C6" s="232">
        <f t="shared" si="0"/>
        <v>64.900000000000006</v>
      </c>
      <c r="D6" s="228">
        <v>64.900000000000006</v>
      </c>
      <c r="E6" s="228"/>
      <c r="F6" s="223">
        <v>127</v>
      </c>
      <c r="G6" s="223"/>
    </row>
    <row r="7" spans="1:7" x14ac:dyDescent="0.25">
      <c r="A7" s="32" t="s">
        <v>57</v>
      </c>
      <c r="B7" s="218" t="s">
        <v>3</v>
      </c>
      <c r="C7" s="232">
        <f t="shared" si="0"/>
        <v>22.99</v>
      </c>
      <c r="D7" s="228">
        <v>22.99</v>
      </c>
      <c r="E7" s="228">
        <v>26.99</v>
      </c>
      <c r="F7" s="223"/>
      <c r="G7" s="223">
        <v>23.98</v>
      </c>
    </row>
    <row r="8" spans="1:7" x14ac:dyDescent="0.25">
      <c r="A8" s="87" t="s">
        <v>67</v>
      </c>
      <c r="B8" s="218" t="s">
        <v>3</v>
      </c>
      <c r="C8" s="232">
        <f t="shared" si="0"/>
        <v>159</v>
      </c>
      <c r="D8" s="228">
        <v>159</v>
      </c>
      <c r="E8" s="228"/>
      <c r="F8" s="223"/>
      <c r="G8" s="223">
        <v>249.9</v>
      </c>
    </row>
    <row r="9" spans="1:7" x14ac:dyDescent="0.25">
      <c r="A9" s="32" t="s">
        <v>58</v>
      </c>
      <c r="B9" s="218" t="s">
        <v>3</v>
      </c>
      <c r="C9" s="232">
        <f t="shared" si="0"/>
        <v>21.89</v>
      </c>
      <c r="D9" s="228">
        <v>24.99</v>
      </c>
      <c r="E9" s="228">
        <v>21.89</v>
      </c>
      <c r="F9" s="223"/>
      <c r="G9" s="223">
        <v>25.99</v>
      </c>
    </row>
    <row r="10" spans="1:7" x14ac:dyDescent="0.25">
      <c r="A10" s="32" t="s">
        <v>26</v>
      </c>
      <c r="B10" s="218" t="s">
        <v>3</v>
      </c>
      <c r="C10" s="232">
        <f t="shared" si="0"/>
        <v>21.99</v>
      </c>
      <c r="D10" s="228">
        <v>25.49</v>
      </c>
      <c r="E10" s="228">
        <v>25.79</v>
      </c>
      <c r="F10" s="223">
        <v>42</v>
      </c>
      <c r="G10" s="223">
        <v>21.99</v>
      </c>
    </row>
    <row r="11" spans="1:7" x14ac:dyDescent="0.25">
      <c r="A11" s="32" t="s">
        <v>59</v>
      </c>
      <c r="B11" s="218" t="s">
        <v>3</v>
      </c>
      <c r="C11" s="232">
        <f t="shared" si="0"/>
        <v>23.99</v>
      </c>
      <c r="D11" s="228">
        <v>36.99</v>
      </c>
      <c r="E11" s="228">
        <v>31.09</v>
      </c>
      <c r="F11" s="223"/>
      <c r="G11" s="223">
        <v>23.99</v>
      </c>
    </row>
    <row r="12" spans="1:7" x14ac:dyDescent="0.25">
      <c r="A12" s="32" t="s">
        <v>27</v>
      </c>
      <c r="B12" s="218" t="s">
        <v>3</v>
      </c>
      <c r="C12" s="232">
        <f t="shared" si="0"/>
        <v>71.989999999999995</v>
      </c>
      <c r="D12" s="228">
        <v>169</v>
      </c>
      <c r="E12" s="228">
        <v>147.38999999999999</v>
      </c>
      <c r="F12" s="223">
        <v>159</v>
      </c>
      <c r="G12" s="223">
        <v>71.989999999999995</v>
      </c>
    </row>
    <row r="13" spans="1:7" x14ac:dyDescent="0.25">
      <c r="A13" s="32" t="s">
        <v>60</v>
      </c>
      <c r="B13" s="218" t="s">
        <v>3</v>
      </c>
      <c r="C13" s="232">
        <f t="shared" si="0"/>
        <v>161</v>
      </c>
      <c r="D13" s="228">
        <v>259</v>
      </c>
      <c r="E13" s="228">
        <v>178.99</v>
      </c>
      <c r="F13" s="223">
        <v>161</v>
      </c>
      <c r="G13" s="223"/>
    </row>
    <row r="14" spans="1:7" x14ac:dyDescent="0.25">
      <c r="A14" s="87" t="s">
        <v>61</v>
      </c>
      <c r="B14" s="218" t="s">
        <v>3</v>
      </c>
      <c r="C14" s="232">
        <f t="shared" si="0"/>
        <v>129.97999999999999</v>
      </c>
      <c r="D14" s="228">
        <v>249</v>
      </c>
      <c r="E14" s="228">
        <v>168.49</v>
      </c>
      <c r="F14" s="223">
        <v>185</v>
      </c>
      <c r="G14" s="223">
        <v>129.97999999999999</v>
      </c>
    </row>
    <row r="15" spans="1:7" x14ac:dyDescent="0.25">
      <c r="A15" s="32" t="s">
        <v>230</v>
      </c>
      <c r="B15" s="218" t="s">
        <v>3</v>
      </c>
      <c r="C15" s="232">
        <f t="shared" si="0"/>
        <v>109.99</v>
      </c>
      <c r="D15" s="228"/>
      <c r="E15" s="228"/>
      <c r="F15" s="223"/>
      <c r="G15" s="223">
        <v>109.99</v>
      </c>
    </row>
    <row r="16" spans="1:7" x14ac:dyDescent="0.25">
      <c r="A16" s="32" t="s">
        <v>300</v>
      </c>
      <c r="B16" s="218" t="s">
        <v>3</v>
      </c>
      <c r="C16" s="232">
        <f t="shared" si="0"/>
        <v>0</v>
      </c>
      <c r="D16" s="228"/>
      <c r="E16" s="228"/>
      <c r="F16" s="223"/>
      <c r="G16" s="223"/>
    </row>
    <row r="17" spans="1:7" x14ac:dyDescent="0.25">
      <c r="A17" s="87" t="s">
        <v>62</v>
      </c>
      <c r="B17" s="218" t="s">
        <v>3</v>
      </c>
      <c r="C17" s="232">
        <f t="shared" si="0"/>
        <v>18.79</v>
      </c>
      <c r="D17" s="228">
        <v>19.989999999999998</v>
      </c>
      <c r="E17" s="228">
        <v>18.79</v>
      </c>
      <c r="F17" s="223"/>
      <c r="G17" s="223">
        <v>21.98</v>
      </c>
    </row>
    <row r="18" spans="1:7" x14ac:dyDescent="0.25">
      <c r="A18" s="87" t="s">
        <v>161</v>
      </c>
      <c r="B18" s="218" t="s">
        <v>3</v>
      </c>
      <c r="C18" s="232">
        <f t="shared" si="0"/>
        <v>114</v>
      </c>
      <c r="D18" s="228">
        <v>114</v>
      </c>
      <c r="E18" s="228"/>
      <c r="F18" s="223"/>
      <c r="G18" s="223"/>
    </row>
    <row r="19" spans="1:7" x14ac:dyDescent="0.25">
      <c r="A19" s="87" t="s">
        <v>218</v>
      </c>
      <c r="B19" s="218" t="s">
        <v>3</v>
      </c>
      <c r="C19" s="232">
        <f t="shared" si="0"/>
        <v>215</v>
      </c>
      <c r="D19" s="228">
        <v>215</v>
      </c>
      <c r="E19" s="228"/>
      <c r="F19" s="223">
        <v>295</v>
      </c>
      <c r="G19" s="223"/>
    </row>
    <row r="20" spans="1:7" x14ac:dyDescent="0.25">
      <c r="A20" s="87" t="s">
        <v>28</v>
      </c>
      <c r="B20" s="218" t="s">
        <v>3</v>
      </c>
      <c r="C20" s="232">
        <f t="shared" si="0"/>
        <v>315.79000000000002</v>
      </c>
      <c r="D20" s="228">
        <v>329</v>
      </c>
      <c r="E20" s="228">
        <v>315.79000000000002</v>
      </c>
      <c r="F20" s="223"/>
      <c r="G20" s="223">
        <v>335</v>
      </c>
    </row>
    <row r="21" spans="1:7" x14ac:dyDescent="0.25">
      <c r="A21" s="219" t="s">
        <v>71</v>
      </c>
      <c r="B21" s="220" t="s">
        <v>3</v>
      </c>
      <c r="C21" s="232">
        <f t="shared" si="0"/>
        <v>399</v>
      </c>
      <c r="D21" s="223">
        <v>399</v>
      </c>
      <c r="E21" s="223"/>
      <c r="F21" s="223"/>
      <c r="G21" s="223"/>
    </row>
    <row r="22" spans="1:7" x14ac:dyDescent="0.25">
      <c r="A22" s="219" t="s">
        <v>16</v>
      </c>
      <c r="B22" s="220" t="s">
        <v>3</v>
      </c>
      <c r="C22" s="232">
        <f t="shared" si="0"/>
        <v>199.99</v>
      </c>
      <c r="D22" s="223">
        <v>209</v>
      </c>
      <c r="E22" s="223">
        <v>210.59</v>
      </c>
      <c r="F22" s="223"/>
      <c r="G22" s="223">
        <v>199.99</v>
      </c>
    </row>
    <row r="23" spans="1:7" x14ac:dyDescent="0.25">
      <c r="A23" s="219" t="s">
        <v>17</v>
      </c>
      <c r="B23" s="220" t="s">
        <v>3</v>
      </c>
      <c r="C23" s="232">
        <f t="shared" si="0"/>
        <v>99.99</v>
      </c>
      <c r="D23" s="223">
        <v>139</v>
      </c>
      <c r="E23" s="223">
        <v>136.88999999999999</v>
      </c>
      <c r="F23" s="223"/>
      <c r="G23" s="223">
        <v>99.99</v>
      </c>
    </row>
    <row r="24" spans="1:7" x14ac:dyDescent="0.25">
      <c r="A24" s="219" t="s">
        <v>140</v>
      </c>
      <c r="B24" s="220" t="s">
        <v>3</v>
      </c>
      <c r="C24" s="232">
        <f t="shared" si="0"/>
        <v>159.01</v>
      </c>
      <c r="D24" s="223">
        <v>159.01</v>
      </c>
      <c r="E24" s="223">
        <v>178.99</v>
      </c>
      <c r="F24" s="223">
        <v>238</v>
      </c>
      <c r="G24" s="223">
        <v>179.98</v>
      </c>
    </row>
    <row r="25" spans="1:7" x14ac:dyDescent="0.25">
      <c r="A25" s="219" t="s">
        <v>232</v>
      </c>
      <c r="B25" s="220" t="s">
        <v>3</v>
      </c>
      <c r="C25" s="232">
        <f t="shared" si="0"/>
        <v>149.9</v>
      </c>
      <c r="D25" s="223">
        <v>199</v>
      </c>
      <c r="E25" s="223"/>
      <c r="F25" s="223"/>
      <c r="G25" s="223">
        <v>149.9</v>
      </c>
    </row>
    <row r="26" spans="1:7" x14ac:dyDescent="0.25">
      <c r="A26" s="219" t="s">
        <v>301</v>
      </c>
      <c r="B26" s="220" t="s">
        <v>3</v>
      </c>
      <c r="C26" s="232">
        <f t="shared" si="0"/>
        <v>189</v>
      </c>
      <c r="D26" s="223">
        <v>189</v>
      </c>
      <c r="E26" s="223"/>
      <c r="F26" s="223"/>
      <c r="G26" s="223">
        <v>199.99</v>
      </c>
    </row>
    <row r="27" spans="1:7" x14ac:dyDescent="0.25">
      <c r="A27" s="221" t="s">
        <v>163</v>
      </c>
      <c r="B27" s="220" t="s">
        <v>3</v>
      </c>
      <c r="C27" s="232">
        <f t="shared" si="0"/>
        <v>219.98</v>
      </c>
      <c r="D27" s="223"/>
      <c r="E27" s="223"/>
      <c r="F27" s="223"/>
      <c r="G27" s="223">
        <v>219.98</v>
      </c>
    </row>
    <row r="28" spans="1:7" x14ac:dyDescent="0.25">
      <c r="A28" s="221" t="s">
        <v>162</v>
      </c>
      <c r="B28" s="220" t="s">
        <v>3</v>
      </c>
      <c r="C28" s="232">
        <f t="shared" si="0"/>
        <v>315.79000000000002</v>
      </c>
      <c r="D28" s="223">
        <v>339</v>
      </c>
      <c r="E28" s="223">
        <v>315.79000000000002</v>
      </c>
      <c r="F28" s="223"/>
      <c r="G28" s="223"/>
    </row>
    <row r="29" spans="1:7" x14ac:dyDescent="0.25">
      <c r="A29" s="219" t="s">
        <v>19</v>
      </c>
      <c r="B29" s="220" t="s">
        <v>3</v>
      </c>
      <c r="C29" s="232">
        <f t="shared" si="0"/>
        <v>189.49</v>
      </c>
      <c r="D29" s="223">
        <v>199</v>
      </c>
      <c r="E29" s="223">
        <v>189.49</v>
      </c>
      <c r="F29" s="223"/>
      <c r="G29" s="223">
        <v>210</v>
      </c>
    </row>
    <row r="30" spans="1:7" x14ac:dyDescent="0.25">
      <c r="A30" s="219" t="s">
        <v>164</v>
      </c>
      <c r="B30" s="220" t="s">
        <v>3</v>
      </c>
      <c r="C30" s="232">
        <f t="shared" si="0"/>
        <v>99.9</v>
      </c>
      <c r="D30" s="223">
        <v>99.9</v>
      </c>
      <c r="E30" s="223">
        <v>105.29</v>
      </c>
      <c r="F30" s="223"/>
      <c r="G30" s="223">
        <v>115.98</v>
      </c>
    </row>
    <row r="31" spans="1:7" x14ac:dyDescent="0.25">
      <c r="A31" s="219" t="s">
        <v>165</v>
      </c>
      <c r="B31" s="220" t="s">
        <v>3</v>
      </c>
      <c r="C31" s="232">
        <f t="shared" si="0"/>
        <v>74.900000000000006</v>
      </c>
      <c r="D31" s="223">
        <v>74.900000000000006</v>
      </c>
      <c r="E31" s="223">
        <v>157.88999999999999</v>
      </c>
      <c r="F31" s="223"/>
      <c r="G31" s="223">
        <v>119.99</v>
      </c>
    </row>
    <row r="32" spans="1:7" ht="31.5" x14ac:dyDescent="0.25">
      <c r="A32" s="32" t="s">
        <v>245</v>
      </c>
      <c r="B32" s="217" t="s">
        <v>10</v>
      </c>
      <c r="C32" s="232">
        <f t="shared" si="0"/>
        <v>139.99</v>
      </c>
      <c r="D32" s="223"/>
      <c r="E32" s="223"/>
      <c r="F32" s="223"/>
      <c r="G32" s="223">
        <v>139.99</v>
      </c>
    </row>
    <row r="33" spans="1:7" ht="31.5" x14ac:dyDescent="0.25">
      <c r="A33" s="32" t="s">
        <v>246</v>
      </c>
      <c r="B33" s="217" t="s">
        <v>10</v>
      </c>
      <c r="C33" s="232">
        <f t="shared" si="0"/>
        <v>117.99</v>
      </c>
      <c r="D33" s="223">
        <v>127</v>
      </c>
      <c r="E33" s="223"/>
      <c r="F33" s="223"/>
      <c r="G33" s="223">
        <v>117.99</v>
      </c>
    </row>
    <row r="34" spans="1:7" ht="31.5" x14ac:dyDescent="0.25">
      <c r="A34" s="32" t="s">
        <v>247</v>
      </c>
      <c r="B34" s="217" t="s">
        <v>10</v>
      </c>
      <c r="C34" s="232">
        <f t="shared" si="0"/>
        <v>129.99</v>
      </c>
      <c r="D34" s="223"/>
      <c r="E34" s="223"/>
      <c r="F34" s="223"/>
      <c r="G34" s="223">
        <v>129.99</v>
      </c>
    </row>
    <row r="35" spans="1:7" x14ac:dyDescent="0.25">
      <c r="A35" s="222" t="s">
        <v>296</v>
      </c>
      <c r="B35" s="223" t="s">
        <v>10</v>
      </c>
      <c r="C35" s="232">
        <f t="shared" si="0"/>
        <v>7.99</v>
      </c>
      <c r="D35" s="223">
        <v>9.9</v>
      </c>
      <c r="E35" s="223">
        <v>9.5</v>
      </c>
      <c r="F35" s="223"/>
      <c r="G35" s="223">
        <v>7.99</v>
      </c>
    </row>
    <row r="36" spans="1:7" x14ac:dyDescent="0.25">
      <c r="A36" s="32" t="s">
        <v>233</v>
      </c>
      <c r="B36" s="218" t="s">
        <v>3</v>
      </c>
      <c r="C36" s="232">
        <f t="shared" si="0"/>
        <v>168.49</v>
      </c>
      <c r="D36" s="223"/>
      <c r="E36" s="223">
        <v>168.49</v>
      </c>
      <c r="F36" s="223"/>
      <c r="G36" s="223"/>
    </row>
    <row r="37" spans="1:7" x14ac:dyDescent="0.25">
      <c r="A37" s="32" t="s">
        <v>234</v>
      </c>
      <c r="B37" s="218" t="s">
        <v>3</v>
      </c>
      <c r="C37" s="232">
        <f t="shared" si="0"/>
        <v>106.33</v>
      </c>
      <c r="D37" s="223">
        <v>106.33</v>
      </c>
      <c r="E37" s="223"/>
      <c r="F37" s="223"/>
      <c r="G37" s="223"/>
    </row>
    <row r="38" spans="1:7" x14ac:dyDescent="0.25">
      <c r="A38" s="32" t="s">
        <v>51</v>
      </c>
      <c r="B38" s="218" t="s">
        <v>3</v>
      </c>
      <c r="C38" s="232">
        <f t="shared" si="0"/>
        <v>51.23</v>
      </c>
      <c r="D38" s="223"/>
      <c r="E38" s="223"/>
      <c r="F38" s="223"/>
      <c r="G38" s="223">
        <v>51.23</v>
      </c>
    </row>
    <row r="39" spans="1:7" x14ac:dyDescent="0.25">
      <c r="A39" s="87" t="s">
        <v>95</v>
      </c>
      <c r="B39" s="218" t="s">
        <v>3</v>
      </c>
      <c r="C39" s="232">
        <f t="shared" si="0"/>
        <v>50.9</v>
      </c>
      <c r="D39" s="223">
        <v>50.9</v>
      </c>
      <c r="E39" s="223"/>
      <c r="F39" s="223"/>
      <c r="G39" s="223">
        <v>59.99</v>
      </c>
    </row>
    <row r="40" spans="1:7" x14ac:dyDescent="0.25">
      <c r="A40" s="87" t="s">
        <v>35</v>
      </c>
      <c r="B40" s="218" t="s">
        <v>3</v>
      </c>
      <c r="C40" s="232">
        <f t="shared" si="0"/>
        <v>41.36</v>
      </c>
      <c r="D40" s="223"/>
      <c r="E40" s="223"/>
      <c r="F40" s="223"/>
      <c r="G40" s="223">
        <v>41.36</v>
      </c>
    </row>
    <row r="41" spans="1:7" x14ac:dyDescent="0.25">
      <c r="A41" s="87" t="s">
        <v>34</v>
      </c>
      <c r="B41" s="218" t="s">
        <v>3</v>
      </c>
      <c r="C41" s="232">
        <f t="shared" si="0"/>
        <v>84.9</v>
      </c>
      <c r="D41" s="223"/>
      <c r="E41" s="223"/>
      <c r="F41" s="223"/>
      <c r="G41" s="223">
        <v>84.9</v>
      </c>
    </row>
    <row r="42" spans="1:7" x14ac:dyDescent="0.25">
      <c r="A42" s="32" t="s">
        <v>166</v>
      </c>
      <c r="B42" s="218" t="s">
        <v>3</v>
      </c>
      <c r="C42" s="232">
        <f t="shared" si="0"/>
        <v>43.9</v>
      </c>
      <c r="D42" s="223">
        <v>43.9</v>
      </c>
      <c r="E42" s="223"/>
      <c r="F42" s="223"/>
      <c r="G42" s="223"/>
    </row>
  </sheetData>
  <sortState ref="A58:B74">
    <sortCondition ref="A58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opLeftCell="A11" zoomScale="90" zoomScaleNormal="90" workbookViewId="0">
      <selection activeCell="A27" sqref="A27"/>
    </sheetView>
  </sheetViews>
  <sheetFormatPr defaultRowHeight="15.75" x14ac:dyDescent="0.25"/>
  <cols>
    <col min="1" max="1" width="6.5703125" style="13" customWidth="1"/>
    <col min="2" max="2" width="72.85546875" style="54" customWidth="1"/>
    <col min="3" max="3" width="9.140625" style="13"/>
    <col min="4" max="4" width="19.28515625" style="14" customWidth="1"/>
    <col min="5" max="5" width="22.42578125" style="14" bestFit="1" customWidth="1"/>
    <col min="6" max="6" width="21.28515625" style="13" customWidth="1"/>
    <col min="7" max="7" width="28" style="13" customWidth="1"/>
    <col min="8" max="8" width="18.28515625" style="13" customWidth="1"/>
    <col min="9" max="9" width="17.85546875" customWidth="1"/>
    <col min="10" max="10" width="15.7109375" hidden="1" customWidth="1"/>
    <col min="11" max="11" width="16.42578125" hidden="1" customWidth="1"/>
  </cols>
  <sheetData>
    <row r="1" spans="1:9" x14ac:dyDescent="0.25">
      <c r="B1" s="15" t="s">
        <v>49</v>
      </c>
      <c r="G1" s="252" t="s">
        <v>4</v>
      </c>
      <c r="H1" s="254"/>
    </row>
    <row r="2" spans="1:9" x14ac:dyDescent="0.25">
      <c r="B2" s="32" t="s">
        <v>6</v>
      </c>
      <c r="C2" s="85" t="s">
        <v>3</v>
      </c>
      <c r="D2" s="86">
        <v>30</v>
      </c>
      <c r="E2" s="26"/>
      <c r="G2" s="252"/>
      <c r="H2" s="254"/>
    </row>
    <row r="3" spans="1:9" x14ac:dyDescent="0.25">
      <c r="B3" s="32" t="s">
        <v>7</v>
      </c>
      <c r="C3" s="85" t="s">
        <v>3</v>
      </c>
      <c r="D3" s="86">
        <v>24</v>
      </c>
      <c r="E3" s="26"/>
    </row>
    <row r="4" spans="1:9" x14ac:dyDescent="0.25">
      <c r="B4" s="32" t="s">
        <v>9</v>
      </c>
      <c r="C4" s="85" t="s">
        <v>3</v>
      </c>
      <c r="D4" s="86">
        <v>30</v>
      </c>
      <c r="E4" s="26"/>
    </row>
    <row r="5" spans="1:9" x14ac:dyDescent="0.25">
      <c r="B5" s="87" t="s">
        <v>8</v>
      </c>
      <c r="C5" s="85" t="s">
        <v>3</v>
      </c>
      <c r="D5" s="86">
        <v>115</v>
      </c>
      <c r="E5" s="26"/>
    </row>
    <row r="6" spans="1:9" x14ac:dyDescent="0.25">
      <c r="B6" s="87" t="s">
        <v>74</v>
      </c>
      <c r="C6" s="85" t="s">
        <v>3</v>
      </c>
      <c r="D6" s="86">
        <v>5</v>
      </c>
      <c r="E6" s="26"/>
    </row>
    <row r="7" spans="1:9" x14ac:dyDescent="0.25">
      <c r="B7" s="87" t="s">
        <v>75</v>
      </c>
      <c r="C7" s="85" t="s">
        <v>3</v>
      </c>
      <c r="D7" s="86">
        <v>785</v>
      </c>
      <c r="E7" s="26"/>
    </row>
    <row r="8" spans="1:9" x14ac:dyDescent="0.25">
      <c r="B8" s="87" t="s">
        <v>76</v>
      </c>
      <c r="C8" s="85" t="s">
        <v>3</v>
      </c>
      <c r="D8" s="86">
        <v>50</v>
      </c>
      <c r="E8" s="26"/>
    </row>
    <row r="9" spans="1:9" x14ac:dyDescent="0.25">
      <c r="B9" s="87" t="s">
        <v>77</v>
      </c>
      <c r="C9" s="85" t="s">
        <v>3</v>
      </c>
      <c r="D9" s="86">
        <v>200</v>
      </c>
      <c r="E9" s="26"/>
    </row>
    <row r="11" spans="1:9" ht="28.5" x14ac:dyDescent="0.45">
      <c r="A11" s="253" t="s">
        <v>293</v>
      </c>
      <c r="B11" s="253"/>
      <c r="C11" s="253"/>
      <c r="D11" s="253"/>
      <c r="E11" s="253"/>
      <c r="F11" s="253"/>
      <c r="G11" s="253"/>
      <c r="H11" s="122"/>
      <c r="I11" s="123"/>
    </row>
    <row r="12" spans="1:9" s="7" customFormat="1" ht="37.5" x14ac:dyDescent="0.25">
      <c r="A12" s="46" t="s">
        <v>0</v>
      </c>
      <c r="B12" s="76" t="s">
        <v>1</v>
      </c>
      <c r="C12" s="76" t="s">
        <v>2</v>
      </c>
      <c r="D12" s="46" t="s">
        <v>325</v>
      </c>
      <c r="E12" s="76"/>
      <c r="F12" s="79"/>
      <c r="G12" s="76"/>
      <c r="H12" s="46"/>
    </row>
    <row r="13" spans="1:9" s="4" customFormat="1" ht="27.75" x14ac:dyDescent="0.25">
      <c r="A13" s="141">
        <v>1</v>
      </c>
      <c r="B13" s="60" t="s">
        <v>193</v>
      </c>
      <c r="C13" s="143" t="s">
        <v>10</v>
      </c>
      <c r="D13" s="66"/>
      <c r="E13" s="66"/>
      <c r="F13" s="134"/>
      <c r="G13" s="144"/>
      <c r="H13" s="66"/>
    </row>
    <row r="14" spans="1:9" s="4" customFormat="1" ht="27.75" x14ac:dyDescent="0.25">
      <c r="A14" s="141">
        <v>2</v>
      </c>
      <c r="B14" s="60" t="s">
        <v>160</v>
      </c>
      <c r="C14" s="143" t="s">
        <v>10</v>
      </c>
      <c r="D14" s="66"/>
      <c r="E14" s="66"/>
      <c r="F14" s="66"/>
      <c r="G14" s="65"/>
      <c r="H14" s="66"/>
    </row>
    <row r="15" spans="1:9" s="4" customFormat="1" ht="27.75" x14ac:dyDescent="0.4">
      <c r="A15" s="141">
        <v>3</v>
      </c>
      <c r="B15" s="60" t="s">
        <v>8</v>
      </c>
      <c r="C15" s="143" t="s">
        <v>3</v>
      </c>
      <c r="D15" s="66"/>
      <c r="E15" s="66"/>
      <c r="F15" s="164"/>
      <c r="G15" s="65"/>
      <c r="H15" s="66"/>
    </row>
    <row r="16" spans="1:9" s="6" customFormat="1" ht="27.75" x14ac:dyDescent="0.4">
      <c r="A16" s="141">
        <v>4</v>
      </c>
      <c r="B16" s="142" t="s">
        <v>176</v>
      </c>
      <c r="C16" s="143" t="s">
        <v>3</v>
      </c>
      <c r="D16" s="66"/>
      <c r="E16" s="66"/>
      <c r="F16" s="239"/>
      <c r="G16" s="65"/>
      <c r="H16" s="238"/>
    </row>
    <row r="17" spans="1:8" s="4" customFormat="1" ht="27.75" x14ac:dyDescent="0.25">
      <c r="A17" s="141">
        <v>5</v>
      </c>
      <c r="B17" s="60" t="s">
        <v>313</v>
      </c>
      <c r="C17" s="143" t="s">
        <v>3</v>
      </c>
      <c r="D17" s="66"/>
      <c r="E17" s="145"/>
      <c r="F17" s="66"/>
      <c r="G17" s="65"/>
      <c r="H17" s="66"/>
    </row>
    <row r="18" spans="1:8" s="4" customFormat="1" ht="27.75" x14ac:dyDescent="0.4">
      <c r="A18" s="141">
        <v>6</v>
      </c>
      <c r="B18" s="142" t="s">
        <v>225</v>
      </c>
      <c r="C18" s="143" t="s">
        <v>3</v>
      </c>
      <c r="D18" s="66"/>
      <c r="E18" s="66"/>
      <c r="F18" s="66"/>
      <c r="G18" s="65"/>
      <c r="H18" s="238"/>
    </row>
    <row r="19" spans="1:8" s="4" customFormat="1" ht="27.75" x14ac:dyDescent="0.4">
      <c r="A19" s="141">
        <v>7</v>
      </c>
      <c r="B19" s="142" t="s">
        <v>330</v>
      </c>
      <c r="C19" s="143" t="s">
        <v>3</v>
      </c>
      <c r="D19" s="66"/>
      <c r="E19" s="66"/>
      <c r="F19" s="66"/>
      <c r="G19" s="65"/>
      <c r="H19" s="238"/>
    </row>
    <row r="20" spans="1:8" ht="27.75" x14ac:dyDescent="0.4">
      <c r="A20" s="141">
        <v>8</v>
      </c>
      <c r="B20" s="142" t="s">
        <v>226</v>
      </c>
      <c r="C20" s="143" t="s">
        <v>3</v>
      </c>
      <c r="D20" s="66"/>
      <c r="E20" s="66"/>
      <c r="F20" s="66"/>
      <c r="G20" s="65"/>
      <c r="H20" s="238"/>
    </row>
    <row r="21" spans="1:8" ht="27.75" x14ac:dyDescent="0.25">
      <c r="A21" s="141">
        <v>9</v>
      </c>
      <c r="B21" s="142" t="s">
        <v>312</v>
      </c>
      <c r="C21" s="143" t="s">
        <v>3</v>
      </c>
      <c r="D21" s="66"/>
      <c r="E21" s="66"/>
      <c r="F21" s="66"/>
      <c r="G21" s="65"/>
      <c r="H21" s="66"/>
    </row>
    <row r="22" spans="1:8" ht="27.75" x14ac:dyDescent="0.4">
      <c r="A22" s="141">
        <v>10</v>
      </c>
      <c r="B22" s="142" t="s">
        <v>331</v>
      </c>
      <c r="C22" s="143" t="s">
        <v>3</v>
      </c>
      <c r="D22" s="66"/>
      <c r="E22" s="66"/>
      <c r="F22" s="66"/>
      <c r="G22" s="65"/>
      <c r="H22" s="238"/>
    </row>
    <row r="23" spans="1:8" ht="27.75" x14ac:dyDescent="0.4">
      <c r="A23" s="141">
        <v>11</v>
      </c>
      <c r="B23" s="142" t="s">
        <v>311</v>
      </c>
      <c r="C23" s="143" t="s">
        <v>3</v>
      </c>
      <c r="D23" s="66"/>
      <c r="E23" s="66"/>
      <c r="F23" s="66"/>
      <c r="G23" s="65"/>
      <c r="H23" s="238"/>
    </row>
    <row r="24" spans="1:8" ht="27.75" x14ac:dyDescent="0.4">
      <c r="A24" s="141">
        <v>12</v>
      </c>
      <c r="B24" s="142" t="s">
        <v>252</v>
      </c>
      <c r="C24" s="143" t="s">
        <v>3</v>
      </c>
      <c r="D24" s="66"/>
      <c r="E24" s="66"/>
      <c r="F24" s="66"/>
      <c r="G24" s="65"/>
      <c r="H24" s="238"/>
    </row>
    <row r="25" spans="1:8" ht="27.75" x14ac:dyDescent="0.4">
      <c r="A25" s="141">
        <v>13</v>
      </c>
      <c r="B25" s="142" t="s">
        <v>332</v>
      </c>
      <c r="C25" s="143" t="s">
        <v>3</v>
      </c>
      <c r="D25" s="66"/>
      <c r="E25" s="66"/>
      <c r="F25" s="66"/>
      <c r="G25" s="65"/>
      <c r="H25" s="238"/>
    </row>
    <row r="26" spans="1:8" ht="27.75" x14ac:dyDescent="0.4">
      <c r="A26" s="141">
        <v>14</v>
      </c>
      <c r="B26" s="142" t="s">
        <v>329</v>
      </c>
      <c r="C26" s="143" t="s">
        <v>3</v>
      </c>
      <c r="D26" s="66"/>
      <c r="E26" s="66"/>
      <c r="F26" s="66"/>
      <c r="G26" s="65"/>
      <c r="H26" s="238"/>
    </row>
  </sheetData>
  <sortState ref="A13:H26">
    <sortCondition ref="B13"/>
  </sortState>
  <mergeCells count="3">
    <mergeCell ref="A11:G11"/>
    <mergeCell ref="G1:H1"/>
    <mergeCell ref="G2:H2"/>
  </mergeCells>
  <pageMargins left="0" right="0" top="0" bottom="0" header="0.31496062992125984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opLeftCell="A7" workbookViewId="0">
      <selection activeCell="D21" sqref="D21"/>
    </sheetView>
  </sheetViews>
  <sheetFormatPr defaultRowHeight="15.75" x14ac:dyDescent="0.25"/>
  <cols>
    <col min="1" max="1" width="9.140625" style="13"/>
    <col min="2" max="2" width="61.7109375" style="13" customWidth="1"/>
    <col min="3" max="3" width="13.140625" style="13" customWidth="1"/>
    <col min="4" max="4" width="19.7109375" style="13" customWidth="1"/>
    <col min="5" max="5" width="29.140625" style="13" customWidth="1"/>
    <col min="6" max="6" width="22.28515625" style="13" hidden="1" customWidth="1"/>
    <col min="7" max="7" width="33" style="14" customWidth="1"/>
    <col min="8" max="8" width="22.28515625" style="13" customWidth="1"/>
    <col min="9" max="9" width="21.85546875" style="13" customWidth="1"/>
    <col min="10" max="10" width="22" style="13" customWidth="1"/>
    <col min="11" max="11" width="21.7109375" bestFit="1" customWidth="1"/>
    <col min="12" max="12" width="23.42578125" customWidth="1"/>
    <col min="13" max="13" width="21.5703125" customWidth="1"/>
    <col min="14" max="14" width="17.5703125" hidden="1" customWidth="1"/>
    <col min="15" max="15" width="14.28515625" hidden="1" customWidth="1"/>
  </cols>
  <sheetData>
    <row r="1" spans="1:13" x14ac:dyDescent="0.25">
      <c r="B1" s="5" t="s">
        <v>49</v>
      </c>
      <c r="G1" s="252" t="s">
        <v>4</v>
      </c>
      <c r="H1" s="254"/>
    </row>
    <row r="2" spans="1:13" x14ac:dyDescent="0.25">
      <c r="B2" s="32" t="s">
        <v>263</v>
      </c>
      <c r="C2" s="147" t="s">
        <v>3</v>
      </c>
      <c r="D2" s="148">
        <v>3045</v>
      </c>
      <c r="E2" s="25"/>
      <c r="G2" s="252"/>
      <c r="H2" s="254"/>
    </row>
    <row r="3" spans="1:13" x14ac:dyDescent="0.25">
      <c r="B3" s="32" t="s">
        <v>5</v>
      </c>
      <c r="C3" s="147" t="s">
        <v>3</v>
      </c>
      <c r="D3" s="148">
        <v>3</v>
      </c>
      <c r="E3" s="25"/>
    </row>
    <row r="4" spans="1:13" x14ac:dyDescent="0.25">
      <c r="B4" s="32" t="s">
        <v>119</v>
      </c>
      <c r="C4" s="147" t="s">
        <v>3</v>
      </c>
      <c r="D4" s="148">
        <v>120</v>
      </c>
      <c r="E4" s="25"/>
    </row>
    <row r="6" spans="1:13" x14ac:dyDescent="0.25">
      <c r="B6" s="10"/>
    </row>
    <row r="7" spans="1:13" ht="45.75" customHeight="1" x14ac:dyDescent="0.4">
      <c r="A7" s="255" t="s">
        <v>184</v>
      </c>
      <c r="B7" s="255"/>
      <c r="C7" s="255"/>
      <c r="D7" s="255"/>
      <c r="E7" s="255"/>
      <c r="F7" s="255"/>
      <c r="G7" s="255"/>
      <c r="H7" s="122"/>
      <c r="I7" s="122"/>
      <c r="J7" s="122"/>
      <c r="K7" s="126"/>
      <c r="L7" s="126"/>
      <c r="M7" s="126"/>
    </row>
    <row r="8" spans="1:13" ht="27.75" x14ac:dyDescent="0.4">
      <c r="A8" s="122"/>
      <c r="B8" s="122"/>
      <c r="C8" s="122"/>
      <c r="D8" s="122"/>
      <c r="E8" s="122"/>
      <c r="F8" s="122"/>
      <c r="G8" s="124"/>
      <c r="H8" s="122"/>
      <c r="I8" s="122"/>
      <c r="J8" s="122"/>
      <c r="K8" s="126"/>
      <c r="L8" s="126"/>
      <c r="M8" s="126"/>
    </row>
    <row r="9" spans="1:13" s="1" customFormat="1" ht="94.5" customHeight="1" x14ac:dyDescent="0.25">
      <c r="A9" s="125" t="s">
        <v>0</v>
      </c>
      <c r="B9" s="125" t="s">
        <v>1</v>
      </c>
      <c r="C9" s="125" t="s">
        <v>2</v>
      </c>
      <c r="D9" s="61" t="s">
        <v>325</v>
      </c>
      <c r="E9" s="61"/>
      <c r="F9" s="127"/>
      <c r="G9" s="61"/>
      <c r="H9" s="61"/>
    </row>
    <row r="10" spans="1:13" s="4" customFormat="1" ht="94.5" customHeight="1" x14ac:dyDescent="0.25">
      <c r="A10" s="67">
        <v>1</v>
      </c>
      <c r="B10" s="60" t="s">
        <v>224</v>
      </c>
      <c r="C10" s="63" t="s">
        <v>3</v>
      </c>
      <c r="D10" s="66"/>
      <c r="E10" s="73"/>
      <c r="F10" s="128"/>
      <c r="G10" s="73"/>
      <c r="H10" s="64"/>
    </row>
    <row r="11" spans="1:13" s="4" customFormat="1" ht="45.75" customHeight="1" x14ac:dyDescent="0.25">
      <c r="A11" s="67">
        <v>2</v>
      </c>
      <c r="B11" s="60" t="s">
        <v>119</v>
      </c>
      <c r="C11" s="63" t="s">
        <v>3</v>
      </c>
      <c r="D11" s="66"/>
      <c r="E11" s="73"/>
      <c r="F11" s="128"/>
      <c r="G11" s="73"/>
      <c r="H11" s="73"/>
    </row>
    <row r="12" spans="1:13" ht="41.25" customHeight="1" x14ac:dyDescent="0.25">
      <c r="A12" s="67">
        <v>3</v>
      </c>
      <c r="B12" s="60" t="s">
        <v>107</v>
      </c>
      <c r="C12" s="63" t="s">
        <v>3</v>
      </c>
      <c r="D12" s="66"/>
      <c r="E12" s="73"/>
      <c r="F12" s="67"/>
      <c r="G12" s="73"/>
      <c r="H12" s="73"/>
      <c r="I12"/>
      <c r="J12"/>
    </row>
    <row r="13" spans="1:13" ht="27" customHeight="1" x14ac:dyDescent="0.25">
      <c r="A13" s="67">
        <v>4</v>
      </c>
      <c r="B13" s="128" t="s">
        <v>347</v>
      </c>
      <c r="C13" s="67" t="s">
        <v>3</v>
      </c>
      <c r="D13" s="67"/>
      <c r="E13" s="67"/>
      <c r="F13" s="67"/>
      <c r="G13" s="66"/>
      <c r="H13" s="67"/>
    </row>
    <row r="14" spans="1:13" ht="27.75" x14ac:dyDescent="0.25">
      <c r="A14" s="67">
        <v>5</v>
      </c>
      <c r="B14" s="128" t="s">
        <v>348</v>
      </c>
      <c r="C14" s="67" t="s">
        <v>3</v>
      </c>
      <c r="D14" s="67"/>
      <c r="E14" s="67"/>
      <c r="F14" s="67"/>
      <c r="G14" s="141"/>
      <c r="H14" s="67"/>
    </row>
    <row r="15" spans="1:13" ht="27.75" x14ac:dyDescent="0.25">
      <c r="A15" s="67">
        <v>6</v>
      </c>
      <c r="B15" s="128" t="s">
        <v>349</v>
      </c>
      <c r="C15" s="67" t="s">
        <v>3</v>
      </c>
      <c r="D15" s="67"/>
      <c r="E15" s="67"/>
      <c r="F15" s="67"/>
      <c r="G15" s="141"/>
      <c r="H15" s="67"/>
    </row>
  </sheetData>
  <sortState ref="A10:E12">
    <sortCondition ref="B10"/>
  </sortState>
  <mergeCells count="3">
    <mergeCell ref="G1:H1"/>
    <mergeCell ref="G2:H2"/>
    <mergeCell ref="A7:G7"/>
  </mergeCells>
  <pageMargins left="0.25" right="0.25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opLeftCell="A10" zoomScale="80" zoomScaleNormal="80" workbookViewId="0">
      <selection activeCell="B16" sqref="B16"/>
    </sheetView>
  </sheetViews>
  <sheetFormatPr defaultRowHeight="15.75" x14ac:dyDescent="0.25"/>
  <cols>
    <col min="1" max="1" width="5.5703125" style="13" customWidth="1"/>
    <col min="2" max="2" width="116.7109375" style="13" bestFit="1" customWidth="1"/>
    <col min="3" max="3" width="9" style="13" customWidth="1"/>
    <col min="4" max="4" width="12.5703125" style="13" bestFit="1" customWidth="1"/>
    <col min="5" max="5" width="28.140625" style="13" bestFit="1" customWidth="1"/>
    <col min="6" max="6" width="29.5703125" style="14" customWidth="1"/>
    <col min="7" max="7" width="17.85546875" customWidth="1"/>
  </cols>
  <sheetData>
    <row r="1" spans="1:7" x14ac:dyDescent="0.25">
      <c r="B1" s="105" t="s">
        <v>49</v>
      </c>
      <c r="C1" s="22"/>
      <c r="D1" s="22"/>
      <c r="F1" s="106" t="s">
        <v>4</v>
      </c>
    </row>
    <row r="2" spans="1:7" ht="15.75" customHeight="1" x14ac:dyDescent="0.25">
      <c r="B2" s="32" t="s">
        <v>257</v>
      </c>
      <c r="C2" s="152" t="s">
        <v>3</v>
      </c>
      <c r="D2" s="86">
        <v>15</v>
      </c>
      <c r="E2" s="28"/>
      <c r="F2" s="225"/>
    </row>
    <row r="3" spans="1:7" x14ac:dyDescent="0.25">
      <c r="B3" s="32" t="s">
        <v>78</v>
      </c>
      <c r="C3" s="152" t="s">
        <v>3</v>
      </c>
      <c r="D3" s="153"/>
      <c r="E3" s="29"/>
    </row>
    <row r="4" spans="1:7" x14ac:dyDescent="0.25">
      <c r="B4" s="32" t="s">
        <v>255</v>
      </c>
      <c r="C4" s="154" t="s">
        <v>3</v>
      </c>
      <c r="D4" s="153">
        <v>500</v>
      </c>
      <c r="E4" s="29"/>
    </row>
    <row r="5" spans="1:7" x14ac:dyDescent="0.25">
      <c r="B5" s="32" t="s">
        <v>79</v>
      </c>
      <c r="C5" s="154" t="s">
        <v>3</v>
      </c>
      <c r="D5" s="153"/>
      <c r="E5" s="29"/>
    </row>
    <row r="6" spans="1:7" x14ac:dyDescent="0.25">
      <c r="B6" s="32" t="s">
        <v>256</v>
      </c>
      <c r="C6" s="154" t="s">
        <v>3</v>
      </c>
      <c r="D6" s="153">
        <v>450</v>
      </c>
      <c r="E6" s="29"/>
    </row>
    <row r="7" spans="1:7" x14ac:dyDescent="0.25">
      <c r="B7" s="32" t="s">
        <v>258</v>
      </c>
      <c r="C7" s="154" t="s">
        <v>3</v>
      </c>
      <c r="D7" s="86">
        <v>18</v>
      </c>
      <c r="E7" s="26"/>
    </row>
    <row r="8" spans="1:7" x14ac:dyDescent="0.25">
      <c r="B8" s="32" t="s">
        <v>136</v>
      </c>
      <c r="C8" s="152" t="s">
        <v>3</v>
      </c>
      <c r="D8" s="86"/>
      <c r="E8" s="26"/>
    </row>
    <row r="9" spans="1:7" x14ac:dyDescent="0.25">
      <c r="B9" s="32" t="s">
        <v>259</v>
      </c>
      <c r="C9" s="152" t="s">
        <v>3</v>
      </c>
      <c r="D9" s="86">
        <v>120</v>
      </c>
      <c r="E9" s="26"/>
    </row>
    <row r="10" spans="1:7" x14ac:dyDescent="0.25">
      <c r="B10" s="83" t="s">
        <v>227</v>
      </c>
      <c r="C10" s="92" t="s">
        <v>3</v>
      </c>
      <c r="D10" s="84"/>
      <c r="E10" s="26"/>
    </row>
    <row r="11" spans="1:7" x14ac:dyDescent="0.25">
      <c r="B11" s="83" t="s">
        <v>254</v>
      </c>
      <c r="C11" s="92" t="s">
        <v>3</v>
      </c>
      <c r="D11" s="84"/>
      <c r="E11" s="26"/>
    </row>
    <row r="14" spans="1:7" ht="27" x14ac:dyDescent="0.25">
      <c r="A14" s="255" t="s">
        <v>267</v>
      </c>
      <c r="B14" s="255"/>
      <c r="C14" s="255"/>
      <c r="D14" s="255"/>
      <c r="E14" s="255"/>
      <c r="F14" s="255"/>
    </row>
    <row r="15" spans="1:7" s="216" customFormat="1" ht="40.5" x14ac:dyDescent="0.25">
      <c r="A15" s="120" t="s">
        <v>0</v>
      </c>
      <c r="B15" s="120" t="s">
        <v>1</v>
      </c>
      <c r="C15" s="77" t="s">
        <v>2</v>
      </c>
      <c r="D15" s="77" t="s">
        <v>325</v>
      </c>
      <c r="E15" s="77"/>
      <c r="F15" s="77"/>
      <c r="G15" s="76"/>
    </row>
    <row r="16" spans="1:7" s="4" customFormat="1" ht="27.75" x14ac:dyDescent="0.25">
      <c r="A16" s="67">
        <v>2</v>
      </c>
      <c r="B16" s="60" t="s">
        <v>78</v>
      </c>
      <c r="C16" s="151" t="s">
        <v>3</v>
      </c>
      <c r="D16" s="66"/>
      <c r="E16" s="66"/>
      <c r="F16" s="66"/>
      <c r="G16" s="59"/>
    </row>
    <row r="17" spans="1:7" ht="27.75" x14ac:dyDescent="0.25">
      <c r="A17" s="67">
        <v>3</v>
      </c>
      <c r="B17" s="60" t="s">
        <v>134</v>
      </c>
      <c r="C17" s="141" t="s">
        <v>3</v>
      </c>
      <c r="D17" s="66"/>
      <c r="E17" s="66"/>
      <c r="F17" s="66"/>
      <c r="G17" s="59"/>
    </row>
    <row r="18" spans="1:7" ht="27.75" x14ac:dyDescent="0.25">
      <c r="A18" s="67">
        <v>4</v>
      </c>
      <c r="B18" s="60" t="s">
        <v>79</v>
      </c>
      <c r="C18" s="141" t="s">
        <v>3</v>
      </c>
      <c r="D18" s="66"/>
      <c r="E18" s="66"/>
      <c r="F18" s="66"/>
      <c r="G18" s="59"/>
    </row>
    <row r="19" spans="1:7" ht="27.75" x14ac:dyDescent="0.25">
      <c r="A19" s="67">
        <v>5</v>
      </c>
      <c r="B19" s="60" t="s">
        <v>80</v>
      </c>
      <c r="C19" s="141" t="s">
        <v>3</v>
      </c>
      <c r="D19" s="66"/>
      <c r="E19" s="66"/>
      <c r="F19" s="66"/>
      <c r="G19" s="59"/>
    </row>
    <row r="20" spans="1:7" ht="27.75" x14ac:dyDescent="0.25">
      <c r="A20" s="67">
        <v>6</v>
      </c>
      <c r="B20" s="60" t="s">
        <v>135</v>
      </c>
      <c r="C20" s="141" t="s">
        <v>3</v>
      </c>
      <c r="D20" s="66"/>
      <c r="E20" s="66"/>
      <c r="F20" s="66"/>
      <c r="G20" s="59"/>
    </row>
    <row r="21" spans="1:7" ht="27.75" x14ac:dyDescent="0.25">
      <c r="A21" s="67">
        <v>7</v>
      </c>
      <c r="B21" s="60" t="s">
        <v>81</v>
      </c>
      <c r="C21" s="141" t="s">
        <v>3</v>
      </c>
      <c r="D21" s="66"/>
      <c r="E21" s="66"/>
      <c r="F21" s="66"/>
      <c r="G21" s="59"/>
    </row>
    <row r="22" spans="1:7" ht="27.75" x14ac:dyDescent="0.25">
      <c r="A22" s="67">
        <v>8</v>
      </c>
      <c r="B22" s="60" t="s">
        <v>136</v>
      </c>
      <c r="C22" s="151" t="s">
        <v>3</v>
      </c>
      <c r="D22" s="66"/>
      <c r="E22" s="66"/>
      <c r="F22" s="66"/>
      <c r="G22" s="59"/>
    </row>
    <row r="23" spans="1:7" ht="27.75" x14ac:dyDescent="0.25">
      <c r="A23" s="67">
        <v>9</v>
      </c>
      <c r="B23" s="60" t="s">
        <v>82</v>
      </c>
      <c r="C23" s="151" t="s">
        <v>3</v>
      </c>
      <c r="D23" s="66"/>
      <c r="E23" s="66"/>
      <c r="F23" s="66"/>
      <c r="G23" s="59"/>
    </row>
    <row r="24" spans="1:7" s="42" customFormat="1" ht="27.75" x14ac:dyDescent="0.25">
      <c r="A24" s="67">
        <v>10</v>
      </c>
      <c r="B24" s="60" t="s">
        <v>334</v>
      </c>
      <c r="C24" s="151" t="s">
        <v>3</v>
      </c>
      <c r="D24" s="66"/>
      <c r="E24" s="66"/>
      <c r="F24" s="66"/>
      <c r="G24" s="59"/>
    </row>
    <row r="25" spans="1:7" s="42" customFormat="1" ht="27.75" x14ac:dyDescent="0.25">
      <c r="A25" s="67">
        <v>11</v>
      </c>
      <c r="B25" s="60" t="s">
        <v>333</v>
      </c>
      <c r="C25" s="151"/>
      <c r="D25" s="66"/>
      <c r="E25" s="66"/>
      <c r="F25" s="66"/>
      <c r="G25" s="59"/>
    </row>
    <row r="26" spans="1:7" s="42" customFormat="1" ht="28.5" x14ac:dyDescent="0.45">
      <c r="A26" s="67">
        <v>12</v>
      </c>
      <c r="B26" s="60" t="s">
        <v>314</v>
      </c>
      <c r="C26" s="151" t="s">
        <v>3</v>
      </c>
      <c r="D26" s="66"/>
      <c r="E26" s="66"/>
      <c r="F26" s="59"/>
      <c r="G26" s="178"/>
    </row>
    <row r="27" spans="1:7" s="42" customFormat="1" x14ac:dyDescent="0.25">
      <c r="A27" s="10"/>
      <c r="B27" s="38"/>
      <c r="C27" s="39"/>
      <c r="D27" s="27"/>
      <c r="E27" s="40"/>
      <c r="F27" s="41"/>
    </row>
    <row r="28" spans="1:7" s="42" customFormat="1" x14ac:dyDescent="0.25">
      <c r="A28" s="10"/>
      <c r="B28" s="38"/>
      <c r="C28" s="39"/>
      <c r="D28" s="27"/>
      <c r="E28" s="40"/>
      <c r="F28" s="41"/>
    </row>
    <row r="29" spans="1:7" s="42" customFormat="1" x14ac:dyDescent="0.25">
      <c r="A29" s="10"/>
      <c r="B29" s="38"/>
      <c r="C29" s="39"/>
      <c r="D29" s="27"/>
      <c r="E29" s="40"/>
      <c r="F29" s="41"/>
    </row>
    <row r="30" spans="1:7" s="42" customFormat="1" x14ac:dyDescent="0.25">
      <c r="A30" s="10"/>
      <c r="B30" s="38"/>
      <c r="C30" s="39"/>
      <c r="D30" s="27"/>
      <c r="E30" s="40"/>
      <c r="F30" s="41"/>
    </row>
    <row r="31" spans="1:7" s="42" customFormat="1" x14ac:dyDescent="0.25">
      <c r="A31" s="10"/>
      <c r="B31" s="38"/>
      <c r="C31" s="39"/>
      <c r="D31" s="27"/>
      <c r="E31" s="40"/>
      <c r="F31" s="41"/>
    </row>
    <row r="32" spans="1:7" s="42" customFormat="1" x14ac:dyDescent="0.25">
      <c r="A32" s="10"/>
      <c r="B32" s="38"/>
      <c r="C32" s="39"/>
      <c r="D32" s="27"/>
      <c r="E32" s="40"/>
      <c r="F32" s="41"/>
    </row>
    <row r="33" spans="1:6" s="42" customFormat="1" x14ac:dyDescent="0.25">
      <c r="A33" s="10"/>
      <c r="B33" s="38"/>
      <c r="C33" s="39"/>
      <c r="D33" s="27"/>
      <c r="E33" s="40"/>
      <c r="F33" s="41"/>
    </row>
  </sheetData>
  <mergeCells count="1">
    <mergeCell ref="A14:F14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opLeftCell="A9" zoomScale="80" zoomScaleNormal="80" workbookViewId="0">
      <selection activeCell="B42" sqref="B42"/>
    </sheetView>
  </sheetViews>
  <sheetFormatPr defaultRowHeight="15.75" x14ac:dyDescent="0.25"/>
  <cols>
    <col min="1" max="1" width="11.5703125" style="13" customWidth="1"/>
    <col min="2" max="2" width="64.85546875" style="13" customWidth="1"/>
    <col min="3" max="3" width="15.5703125" style="13" customWidth="1"/>
    <col min="4" max="4" width="23.7109375" style="13" customWidth="1"/>
    <col min="5" max="5" width="29" style="13" customWidth="1"/>
    <col min="6" max="6" width="23.42578125" style="13" customWidth="1"/>
    <col min="7" max="7" width="15" style="13" customWidth="1"/>
    <col min="8" max="8" width="22.28515625" customWidth="1"/>
    <col min="9" max="9" width="19" customWidth="1"/>
    <col min="10" max="10" width="19.7109375" customWidth="1"/>
  </cols>
  <sheetData>
    <row r="1" spans="1:7" s="91" customFormat="1" ht="15.75" customHeight="1" x14ac:dyDescent="0.25">
      <c r="A1" s="88"/>
      <c r="B1" s="89" t="s">
        <v>49</v>
      </c>
      <c r="C1" s="88"/>
      <c r="D1" s="88"/>
      <c r="E1" s="88"/>
      <c r="F1" s="90" t="s">
        <v>4</v>
      </c>
      <c r="G1" s="88"/>
    </row>
    <row r="2" spans="1:7" s="91" customFormat="1" ht="15" x14ac:dyDescent="0.25">
      <c r="A2" s="88"/>
      <c r="B2" s="83" t="s">
        <v>228</v>
      </c>
      <c r="C2" s="109" t="s">
        <v>3</v>
      </c>
      <c r="D2" s="93">
        <v>430</v>
      </c>
      <c r="E2" s="94"/>
      <c r="F2" s="226"/>
      <c r="G2" s="88"/>
    </row>
    <row r="3" spans="1:7" s="91" customFormat="1" ht="15" x14ac:dyDescent="0.25">
      <c r="A3" s="88"/>
      <c r="B3" s="83" t="s">
        <v>248</v>
      </c>
      <c r="C3" s="109" t="s">
        <v>3</v>
      </c>
      <c r="D3" s="95">
        <v>350</v>
      </c>
      <c r="E3" s="96"/>
      <c r="F3" s="88"/>
      <c r="G3" s="88"/>
    </row>
    <row r="4" spans="1:7" s="91" customFormat="1" ht="15" hidden="1" x14ac:dyDescent="0.25">
      <c r="A4" s="88"/>
      <c r="B4" s="83" t="s">
        <v>221</v>
      </c>
      <c r="C4" s="109" t="s">
        <v>10</v>
      </c>
      <c r="D4" s="95">
        <v>400</v>
      </c>
      <c r="E4" s="96"/>
      <c r="F4" s="88"/>
      <c r="G4" s="88"/>
    </row>
    <row r="5" spans="1:7" s="91" customFormat="1" ht="15" x14ac:dyDescent="0.25">
      <c r="A5" s="88"/>
      <c r="B5" s="83" t="s">
        <v>144</v>
      </c>
      <c r="C5" s="109" t="s">
        <v>3</v>
      </c>
      <c r="D5" s="93">
        <v>170</v>
      </c>
      <c r="E5" s="98"/>
      <c r="F5" s="88"/>
      <c r="G5" s="88"/>
    </row>
    <row r="6" spans="1:7" s="91" customFormat="1" ht="15" x14ac:dyDescent="0.25">
      <c r="A6" s="88"/>
      <c r="B6" s="83" t="s">
        <v>194</v>
      </c>
      <c r="C6" s="109" t="s">
        <v>10</v>
      </c>
      <c r="D6" s="93">
        <v>1000</v>
      </c>
      <c r="E6" s="98"/>
      <c r="F6" s="88"/>
      <c r="G6" s="88"/>
    </row>
    <row r="7" spans="1:7" s="91" customFormat="1" ht="15" hidden="1" x14ac:dyDescent="0.25">
      <c r="A7" s="88"/>
      <c r="B7" s="83" t="s">
        <v>146</v>
      </c>
      <c r="C7" s="109" t="s">
        <v>10</v>
      </c>
      <c r="D7" s="93">
        <v>840</v>
      </c>
      <c r="E7" s="98"/>
      <c r="F7" s="88"/>
      <c r="G7" s="88"/>
    </row>
    <row r="8" spans="1:7" s="91" customFormat="1" ht="15" hidden="1" x14ac:dyDescent="0.25">
      <c r="A8" s="88"/>
      <c r="B8" s="83" t="s">
        <v>145</v>
      </c>
      <c r="C8" s="109" t="s">
        <v>10</v>
      </c>
      <c r="D8" s="93"/>
      <c r="E8" s="98"/>
      <c r="F8" s="88"/>
      <c r="G8" s="88"/>
    </row>
    <row r="9" spans="1:7" s="91" customFormat="1" ht="15" x14ac:dyDescent="0.25">
      <c r="A9" s="88"/>
      <c r="B9" s="83" t="s">
        <v>147</v>
      </c>
      <c r="C9" s="109" t="s">
        <v>3</v>
      </c>
      <c r="D9" s="93">
        <v>330</v>
      </c>
      <c r="E9" s="98"/>
      <c r="F9" s="88"/>
      <c r="G9" s="88"/>
    </row>
    <row r="10" spans="1:7" s="91" customFormat="1" ht="15" hidden="1" x14ac:dyDescent="0.25">
      <c r="A10" s="88"/>
      <c r="B10" s="83" t="s">
        <v>249</v>
      </c>
      <c r="C10" s="109" t="s">
        <v>3</v>
      </c>
      <c r="D10" s="93">
        <v>580</v>
      </c>
      <c r="E10" s="98"/>
      <c r="F10" s="88"/>
      <c r="G10" s="88"/>
    </row>
    <row r="11" spans="1:7" s="91" customFormat="1" ht="15" x14ac:dyDescent="0.25">
      <c r="A11" s="88"/>
      <c r="B11" s="107" t="s">
        <v>15</v>
      </c>
      <c r="C11" s="109" t="s">
        <v>3</v>
      </c>
      <c r="D11" s="93">
        <v>760</v>
      </c>
      <c r="E11" s="98"/>
      <c r="F11" s="88"/>
      <c r="G11" s="88"/>
    </row>
    <row r="12" spans="1:7" s="91" customFormat="1" ht="15" x14ac:dyDescent="0.25">
      <c r="A12" s="88"/>
      <c r="B12" s="107" t="s">
        <v>50</v>
      </c>
      <c r="C12" s="109" t="s">
        <v>3</v>
      </c>
      <c r="D12" s="93">
        <v>310</v>
      </c>
      <c r="E12" s="98"/>
      <c r="F12" s="88"/>
      <c r="G12" s="88"/>
    </row>
    <row r="13" spans="1:7" s="91" customFormat="1" ht="15" x14ac:dyDescent="0.25">
      <c r="A13" s="88"/>
      <c r="B13" s="107" t="s">
        <v>264</v>
      </c>
      <c r="C13" s="109" t="s">
        <v>3</v>
      </c>
      <c r="D13" s="93">
        <v>2</v>
      </c>
      <c r="E13" s="98"/>
      <c r="F13" s="88"/>
      <c r="G13" s="88"/>
    </row>
    <row r="14" spans="1:7" s="91" customFormat="1" ht="15" hidden="1" x14ac:dyDescent="0.25">
      <c r="A14" s="88"/>
      <c r="B14" s="107" t="s">
        <v>170</v>
      </c>
      <c r="C14" s="109" t="s">
        <v>10</v>
      </c>
      <c r="D14" s="93">
        <v>580</v>
      </c>
      <c r="E14" s="98"/>
      <c r="F14" s="88"/>
      <c r="G14" s="88"/>
    </row>
    <row r="15" spans="1:7" s="91" customFormat="1" ht="15" x14ac:dyDescent="0.25">
      <c r="A15" s="88"/>
      <c r="B15" s="107" t="s">
        <v>142</v>
      </c>
      <c r="C15" s="109" t="s">
        <v>3</v>
      </c>
      <c r="D15" s="93">
        <v>2890</v>
      </c>
      <c r="E15" s="98"/>
      <c r="F15" s="88"/>
      <c r="G15" s="88"/>
    </row>
    <row r="16" spans="1:7" s="91" customFormat="1" ht="15" x14ac:dyDescent="0.25">
      <c r="A16" s="88"/>
      <c r="B16" s="109" t="s">
        <v>148</v>
      </c>
      <c r="C16" s="109" t="s">
        <v>3</v>
      </c>
      <c r="D16" s="93">
        <v>580</v>
      </c>
      <c r="E16" s="98"/>
      <c r="F16" s="88"/>
      <c r="G16" s="88"/>
    </row>
    <row r="17" spans="1:10" s="91" customFormat="1" ht="15" hidden="1" x14ac:dyDescent="0.25">
      <c r="A17" s="88"/>
      <c r="B17" s="109" t="s">
        <v>157</v>
      </c>
      <c r="C17" s="109" t="s">
        <v>3</v>
      </c>
      <c r="D17" s="93"/>
      <c r="E17" s="98"/>
      <c r="F17" s="88"/>
      <c r="G17" s="88"/>
    </row>
    <row r="18" spans="1:10" s="91" customFormat="1" ht="15" hidden="1" x14ac:dyDescent="0.25">
      <c r="A18" s="88"/>
      <c r="B18" s="109" t="s">
        <v>158</v>
      </c>
      <c r="C18" s="109" t="s">
        <v>3</v>
      </c>
      <c r="D18" s="93"/>
      <c r="E18" s="98"/>
      <c r="F18" s="88"/>
      <c r="G18" s="88"/>
    </row>
    <row r="19" spans="1:10" s="91" customFormat="1" ht="15" hidden="1" x14ac:dyDescent="0.25">
      <c r="A19" s="88"/>
      <c r="B19" s="109" t="s">
        <v>159</v>
      </c>
      <c r="C19" s="109" t="s">
        <v>3</v>
      </c>
      <c r="D19" s="93"/>
      <c r="E19" s="98"/>
      <c r="F19" s="88"/>
      <c r="G19" s="88"/>
    </row>
    <row r="20" spans="1:10" s="91" customFormat="1" ht="15" hidden="1" x14ac:dyDescent="0.25">
      <c r="A20" s="88"/>
      <c r="B20" s="109" t="s">
        <v>229</v>
      </c>
      <c r="C20" s="109" t="s">
        <v>10</v>
      </c>
      <c r="D20" s="93"/>
      <c r="E20" s="98"/>
      <c r="F20" s="88"/>
      <c r="G20" s="88"/>
    </row>
    <row r="21" spans="1:10" s="91" customFormat="1" ht="15" hidden="1" x14ac:dyDescent="0.25">
      <c r="A21" s="88"/>
      <c r="B21" s="109" t="s">
        <v>250</v>
      </c>
      <c r="C21" s="109" t="s">
        <v>10</v>
      </c>
      <c r="D21" s="93"/>
      <c r="E21" s="98"/>
      <c r="F21" s="88"/>
      <c r="G21" s="88"/>
    </row>
    <row r="22" spans="1:10" s="91" customFormat="1" ht="15" x14ac:dyDescent="0.25">
      <c r="A22" s="88"/>
      <c r="B22" s="109" t="s">
        <v>253</v>
      </c>
      <c r="C22" s="109" t="s">
        <v>3</v>
      </c>
      <c r="D22" s="93">
        <v>31</v>
      </c>
      <c r="E22" s="98"/>
      <c r="F22" s="88"/>
      <c r="G22" s="88"/>
    </row>
    <row r="23" spans="1:10" s="91" customFormat="1" ht="15" x14ac:dyDescent="0.25">
      <c r="A23" s="88"/>
      <c r="B23" s="100"/>
      <c r="C23" s="100"/>
      <c r="D23" s="101"/>
      <c r="E23" s="98"/>
      <c r="F23" s="88"/>
      <c r="G23" s="88"/>
    </row>
    <row r="24" spans="1:10" s="91" customFormat="1" ht="28.5" x14ac:dyDescent="0.45">
      <c r="A24" s="253" t="s">
        <v>185</v>
      </c>
      <c r="B24" s="253"/>
      <c r="C24" s="253"/>
      <c r="D24" s="253"/>
      <c r="E24" s="253"/>
      <c r="F24" s="253"/>
      <c r="G24" s="155"/>
      <c r="H24" s="156"/>
      <c r="I24" s="157"/>
      <c r="J24" s="157"/>
    </row>
    <row r="25" spans="1:10" s="7" customFormat="1" ht="20.25" x14ac:dyDescent="0.25">
      <c r="A25" s="120" t="s">
        <v>0</v>
      </c>
      <c r="B25" s="77" t="s">
        <v>1</v>
      </c>
      <c r="C25" s="120" t="s">
        <v>2</v>
      </c>
      <c r="D25" s="120" t="s">
        <v>325</v>
      </c>
      <c r="E25" s="77"/>
      <c r="F25" s="77"/>
      <c r="G25" s="121"/>
      <c r="H25" s="77"/>
      <c r="I25" s="77"/>
      <c r="J25" s="77"/>
    </row>
    <row r="26" spans="1:10" s="4" customFormat="1" ht="27.75" x14ac:dyDescent="0.25">
      <c r="A26" s="67">
        <v>1</v>
      </c>
      <c r="B26" s="60" t="s">
        <v>108</v>
      </c>
      <c r="C26" s="67" t="s">
        <v>10</v>
      </c>
      <c r="D26" s="66"/>
      <c r="E26" s="158"/>
      <c r="F26" s="66"/>
      <c r="G26" s="160"/>
      <c r="H26" s="161"/>
      <c r="I26" s="161"/>
      <c r="J26" s="159"/>
    </row>
    <row r="27" spans="1:10" s="4" customFormat="1" ht="27.75" x14ac:dyDescent="0.25">
      <c r="A27" s="67">
        <v>2</v>
      </c>
      <c r="B27" s="60" t="s">
        <v>221</v>
      </c>
      <c r="C27" s="67" t="s">
        <v>10</v>
      </c>
      <c r="D27" s="66"/>
      <c r="E27" s="158"/>
      <c r="F27" s="66"/>
      <c r="G27" s="128"/>
      <c r="H27" s="161"/>
      <c r="I27" s="161"/>
      <c r="J27" s="159"/>
    </row>
    <row r="28" spans="1:10" s="4" customFormat="1" ht="27.75" x14ac:dyDescent="0.25">
      <c r="A28" s="67">
        <v>3</v>
      </c>
      <c r="B28" s="60" t="s">
        <v>145</v>
      </c>
      <c r="C28" s="67" t="s">
        <v>10</v>
      </c>
      <c r="D28" s="66"/>
      <c r="E28" s="158"/>
      <c r="F28" s="66"/>
      <c r="G28" s="128"/>
      <c r="H28" s="161"/>
      <c r="I28" s="161"/>
      <c r="J28" s="159"/>
    </row>
    <row r="29" spans="1:10" s="4" customFormat="1" ht="27.75" x14ac:dyDescent="0.25">
      <c r="A29" s="67">
        <v>4</v>
      </c>
      <c r="B29" s="60" t="s">
        <v>146</v>
      </c>
      <c r="C29" s="67" t="s">
        <v>10</v>
      </c>
      <c r="D29" s="145"/>
      <c r="E29" s="158"/>
      <c r="F29" s="145"/>
      <c r="G29" s="128"/>
      <c r="H29" s="161"/>
      <c r="I29" s="161"/>
      <c r="J29" s="159"/>
    </row>
    <row r="30" spans="1:10" ht="55.5" x14ac:dyDescent="0.25">
      <c r="A30" s="67">
        <v>5</v>
      </c>
      <c r="B30" s="142" t="s">
        <v>15</v>
      </c>
      <c r="C30" s="67" t="s">
        <v>10</v>
      </c>
      <c r="D30" s="66"/>
      <c r="E30" s="158"/>
      <c r="F30" s="66"/>
      <c r="G30" s="163"/>
      <c r="H30" s="161"/>
      <c r="I30" s="161"/>
      <c r="J30" s="158"/>
    </row>
    <row r="31" spans="1:10" ht="27.75" x14ac:dyDescent="0.25">
      <c r="A31" s="67">
        <v>6</v>
      </c>
      <c r="B31" s="142" t="s">
        <v>142</v>
      </c>
      <c r="C31" s="67" t="s">
        <v>10</v>
      </c>
      <c r="D31" s="66"/>
      <c r="E31" s="158"/>
      <c r="F31" s="145"/>
      <c r="G31" s="128"/>
      <c r="H31" s="161"/>
      <c r="I31" s="161"/>
      <c r="J31" s="159"/>
    </row>
    <row r="32" spans="1:10" s="9" customFormat="1" ht="41.25" customHeight="1" x14ac:dyDescent="0.4">
      <c r="A32" s="67">
        <v>7</v>
      </c>
      <c r="B32" s="165" t="s">
        <v>345</v>
      </c>
      <c r="C32" s="67" t="s">
        <v>10</v>
      </c>
      <c r="D32" s="145"/>
      <c r="E32" s="127"/>
      <c r="F32" s="67"/>
      <c r="G32" s="67"/>
      <c r="H32" s="162"/>
      <c r="I32" s="167"/>
      <c r="J32" s="167"/>
    </row>
    <row r="33" spans="1:13" ht="27.75" x14ac:dyDescent="0.4">
      <c r="A33" s="67">
        <v>8</v>
      </c>
      <c r="B33" s="60" t="s">
        <v>147</v>
      </c>
      <c r="C33" s="67" t="s">
        <v>10</v>
      </c>
      <c r="D33" s="145"/>
      <c r="E33" s="158"/>
      <c r="F33" s="66"/>
      <c r="G33" s="162"/>
      <c r="H33" s="161"/>
      <c r="I33" s="161"/>
      <c r="J33" s="159"/>
    </row>
    <row r="34" spans="1:13" s="4" customFormat="1" ht="83.25" x14ac:dyDescent="0.4">
      <c r="A34" s="67">
        <v>9</v>
      </c>
      <c r="B34" s="142" t="s">
        <v>120</v>
      </c>
      <c r="C34" s="67" t="s">
        <v>10</v>
      </c>
      <c r="D34" s="66"/>
      <c r="E34" s="158"/>
      <c r="F34" s="66"/>
      <c r="G34" s="146"/>
      <c r="H34" s="161"/>
      <c r="I34" s="161"/>
      <c r="J34" s="159"/>
    </row>
    <row r="35" spans="1:13" s="4" customFormat="1" ht="27.75" x14ac:dyDescent="0.4">
      <c r="A35" s="67">
        <v>10</v>
      </c>
      <c r="B35" s="142" t="s">
        <v>50</v>
      </c>
      <c r="C35" s="67" t="s">
        <v>10</v>
      </c>
      <c r="D35" s="66"/>
      <c r="E35" s="158"/>
      <c r="F35" s="145"/>
      <c r="G35" s="164"/>
      <c r="H35" s="161"/>
      <c r="I35" s="161"/>
      <c r="J35" s="158"/>
    </row>
    <row r="36" spans="1:13" s="4" customFormat="1" ht="27.75" x14ac:dyDescent="0.25">
      <c r="A36" s="67">
        <v>11</v>
      </c>
      <c r="B36" s="142" t="s">
        <v>170</v>
      </c>
      <c r="C36" s="67" t="s">
        <v>10</v>
      </c>
      <c r="D36" s="66"/>
      <c r="E36" s="158"/>
      <c r="F36" s="66"/>
      <c r="G36" s="128"/>
      <c r="H36" s="161"/>
      <c r="I36" s="161"/>
      <c r="J36" s="159"/>
    </row>
    <row r="37" spans="1:13" ht="27.75" x14ac:dyDescent="0.4">
      <c r="A37" s="67">
        <v>12</v>
      </c>
      <c r="B37" s="165" t="s">
        <v>148</v>
      </c>
      <c r="C37" s="67" t="s">
        <v>3</v>
      </c>
      <c r="D37" s="66"/>
      <c r="E37" s="158"/>
      <c r="F37" s="65"/>
      <c r="G37" s="162"/>
      <c r="H37" s="65"/>
      <c r="I37" s="215"/>
      <c r="J37" s="166"/>
    </row>
    <row r="38" spans="1:13" ht="27.75" x14ac:dyDescent="0.4">
      <c r="A38" s="67">
        <v>13</v>
      </c>
      <c r="B38" s="60" t="s">
        <v>249</v>
      </c>
      <c r="C38" s="67" t="s">
        <v>3</v>
      </c>
      <c r="D38" s="66"/>
      <c r="E38" s="133"/>
      <c r="F38" s="66"/>
      <c r="G38" s="162"/>
      <c r="H38" s="161"/>
      <c r="I38" s="161"/>
      <c r="J38" s="159"/>
      <c r="K38" s="74"/>
      <c r="L38" s="74"/>
      <c r="M38" s="74"/>
    </row>
  </sheetData>
  <sortState ref="A26:J40">
    <sortCondition ref="B26"/>
  </sortState>
  <mergeCells count="1">
    <mergeCell ref="A24:F24"/>
  </mergeCells>
  <pageMargins left="0.23622047244094491" right="0.23622047244094491" top="0.74803149606299213" bottom="0.74803149606299213" header="0.31496062992125984" footer="0.31496062992125984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opLeftCell="A8" workbookViewId="0">
      <selection activeCell="E11" sqref="E11"/>
    </sheetView>
  </sheetViews>
  <sheetFormatPr defaultRowHeight="15.75" x14ac:dyDescent="0.25"/>
  <cols>
    <col min="1" max="1" width="7.140625" style="13" customWidth="1"/>
    <col min="2" max="2" width="68.85546875" style="35" bestFit="1" customWidth="1"/>
    <col min="3" max="3" width="13.85546875" style="13" customWidth="1"/>
    <col min="4" max="4" width="27.85546875" style="14" customWidth="1"/>
    <col min="5" max="5" width="46.140625" style="14" customWidth="1"/>
    <col min="6" max="6" width="26" style="13" customWidth="1"/>
    <col min="7" max="7" width="28.42578125" style="13" customWidth="1"/>
    <col min="8" max="8" width="26" style="13" hidden="1" customWidth="1"/>
    <col min="9" max="9" width="18.85546875" hidden="1" customWidth="1"/>
    <col min="10" max="10" width="18.140625" hidden="1" customWidth="1"/>
  </cols>
  <sheetData>
    <row r="1" spans="1:8" x14ac:dyDescent="0.25">
      <c r="B1" s="43" t="s">
        <v>49</v>
      </c>
      <c r="C1" s="22"/>
      <c r="D1" s="168"/>
      <c r="E1" s="106" t="s">
        <v>4</v>
      </c>
      <c r="F1" s="116"/>
    </row>
    <row r="2" spans="1:8" ht="15.75" hidden="1" customHeight="1" x14ac:dyDescent="0.25">
      <c r="B2" s="169" t="s">
        <v>12</v>
      </c>
      <c r="C2" s="85" t="s">
        <v>3</v>
      </c>
      <c r="D2" s="86">
        <v>1600</v>
      </c>
      <c r="E2" s="106">
        <f>Хлеб!F4</f>
        <v>0</v>
      </c>
      <c r="F2" s="116"/>
    </row>
    <row r="3" spans="1:8" ht="15.75" customHeight="1" x14ac:dyDescent="0.25">
      <c r="B3" s="169" t="s">
        <v>83</v>
      </c>
      <c r="C3" s="85" t="s">
        <v>3</v>
      </c>
      <c r="D3" s="86">
        <v>1600</v>
      </c>
      <c r="E3" s="106"/>
      <c r="F3" s="106"/>
    </row>
    <row r="4" spans="1:8" hidden="1" x14ac:dyDescent="0.25">
      <c r="B4" s="169" t="s">
        <v>13</v>
      </c>
      <c r="C4" s="85" t="s">
        <v>3</v>
      </c>
      <c r="D4" s="86">
        <v>1250</v>
      </c>
      <c r="E4" s="26"/>
      <c r="G4" s="13" t="s">
        <v>251</v>
      </c>
    </row>
    <row r="5" spans="1:8" x14ac:dyDescent="0.25">
      <c r="B5" s="169" t="s">
        <v>84</v>
      </c>
      <c r="C5" s="85" t="s">
        <v>3</v>
      </c>
      <c r="D5" s="86">
        <v>1250</v>
      </c>
      <c r="E5" s="26"/>
    </row>
    <row r="6" spans="1:8" x14ac:dyDescent="0.25">
      <c r="B6" s="169" t="s">
        <v>14</v>
      </c>
      <c r="C6" s="85" t="s">
        <v>3</v>
      </c>
      <c r="D6" s="86">
        <v>50</v>
      </c>
      <c r="E6" s="26"/>
    </row>
    <row r="7" spans="1:8" x14ac:dyDescent="0.25">
      <c r="B7" s="169" t="s">
        <v>45</v>
      </c>
      <c r="C7" s="85" t="s">
        <v>3</v>
      </c>
      <c r="D7" s="86">
        <v>51</v>
      </c>
      <c r="E7" s="26"/>
    </row>
    <row r="8" spans="1:8" x14ac:dyDescent="0.25">
      <c r="B8" s="41"/>
      <c r="C8" s="10"/>
      <c r="D8" s="18"/>
      <c r="E8" s="18"/>
    </row>
    <row r="9" spans="1:8" ht="25.5" customHeight="1" x14ac:dyDescent="0.25">
      <c r="A9" s="255" t="s">
        <v>268</v>
      </c>
      <c r="B9" s="255"/>
      <c r="C9" s="255"/>
      <c r="D9" s="255"/>
      <c r="E9" s="255"/>
      <c r="F9" s="255"/>
      <c r="G9" s="255"/>
    </row>
    <row r="10" spans="1:8" ht="27.75" x14ac:dyDescent="0.25">
      <c r="A10" s="122"/>
      <c r="B10" s="170"/>
      <c r="C10" s="122"/>
      <c r="D10" s="124"/>
      <c r="E10" s="124"/>
      <c r="F10" s="122"/>
      <c r="G10" s="122"/>
    </row>
    <row r="11" spans="1:8" s="1" customFormat="1" ht="84" customHeight="1" x14ac:dyDescent="0.25">
      <c r="A11" s="171" t="s">
        <v>0</v>
      </c>
      <c r="B11" s="172" t="s">
        <v>1</v>
      </c>
      <c r="C11" s="171" t="s">
        <v>2</v>
      </c>
      <c r="D11" s="140" t="s">
        <v>325</v>
      </c>
      <c r="E11" s="61"/>
    </row>
    <row r="12" spans="1:8" s="4" customFormat="1" ht="31.5" customHeight="1" x14ac:dyDescent="0.25">
      <c r="A12" s="67">
        <v>1</v>
      </c>
      <c r="B12" s="173" t="s">
        <v>14</v>
      </c>
      <c r="C12" s="143" t="s">
        <v>3</v>
      </c>
      <c r="D12" s="66"/>
      <c r="E12" s="65"/>
    </row>
    <row r="13" spans="1:8" s="4" customFormat="1" ht="48" customHeight="1" x14ac:dyDescent="0.25">
      <c r="A13" s="67">
        <v>2</v>
      </c>
      <c r="B13" s="173" t="s">
        <v>45</v>
      </c>
      <c r="C13" s="143" t="s">
        <v>3</v>
      </c>
      <c r="D13" s="66"/>
      <c r="E13" s="65"/>
    </row>
    <row r="14" spans="1:8" s="4" customFormat="1" ht="27" customHeight="1" x14ac:dyDescent="0.25">
      <c r="A14" s="67">
        <v>3</v>
      </c>
      <c r="B14" s="173" t="s">
        <v>12</v>
      </c>
      <c r="C14" s="143" t="s">
        <v>3</v>
      </c>
      <c r="D14" s="66"/>
      <c r="E14" s="65"/>
    </row>
    <row r="15" spans="1:8" ht="60.75" customHeight="1" x14ac:dyDescent="0.25">
      <c r="A15" s="67">
        <v>4</v>
      </c>
      <c r="B15" s="173" t="s">
        <v>83</v>
      </c>
      <c r="C15" s="143" t="s">
        <v>3</v>
      </c>
      <c r="D15" s="66"/>
      <c r="E15" s="65"/>
      <c r="F15"/>
      <c r="G15"/>
      <c r="H15"/>
    </row>
    <row r="16" spans="1:8" ht="29.25" customHeight="1" x14ac:dyDescent="0.25">
      <c r="A16" s="67">
        <v>5</v>
      </c>
      <c r="B16" s="173" t="s">
        <v>13</v>
      </c>
      <c r="C16" s="143" t="s">
        <v>3</v>
      </c>
      <c r="D16" s="66"/>
      <c r="E16" s="65"/>
      <c r="F16"/>
      <c r="G16"/>
      <c r="H16"/>
    </row>
    <row r="17" spans="1:8" ht="48" customHeight="1" x14ac:dyDescent="0.25">
      <c r="A17" s="67">
        <v>6</v>
      </c>
      <c r="B17" s="174" t="s">
        <v>84</v>
      </c>
      <c r="C17" s="143" t="s">
        <v>3</v>
      </c>
      <c r="D17" s="66"/>
      <c r="E17" s="65"/>
      <c r="F17"/>
      <c r="G17"/>
      <c r="H17"/>
    </row>
  </sheetData>
  <sortState ref="A12:E17">
    <sortCondition ref="B12"/>
  </sortState>
  <mergeCells count="1">
    <mergeCell ref="A9:G9"/>
  </mergeCells>
  <pageMargins left="0.25" right="0.25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opLeftCell="A34" workbookViewId="0">
      <selection activeCell="A54" sqref="A54"/>
    </sheetView>
  </sheetViews>
  <sheetFormatPr defaultRowHeight="15.75" x14ac:dyDescent="0.25"/>
  <cols>
    <col min="1" max="1" width="7.7109375" style="13" customWidth="1"/>
    <col min="2" max="2" width="72.140625" style="13" customWidth="1"/>
    <col min="3" max="3" width="13.7109375" style="13" customWidth="1"/>
    <col min="4" max="4" width="19.42578125" style="14" customWidth="1"/>
    <col min="5" max="6" width="26.140625" style="14" customWidth="1"/>
    <col min="7" max="7" width="20.140625" bestFit="1" customWidth="1"/>
    <col min="8" max="8" width="21" customWidth="1"/>
    <col min="9" max="9" width="21.85546875" hidden="1" customWidth="1"/>
    <col min="10" max="10" width="30.140625" customWidth="1"/>
  </cols>
  <sheetData>
    <row r="1" spans="2:7" x14ac:dyDescent="0.25">
      <c r="B1" s="103" t="s">
        <v>49</v>
      </c>
      <c r="C1" s="103"/>
      <c r="D1" s="104"/>
      <c r="F1" s="115" t="s">
        <v>4</v>
      </c>
    </row>
    <row r="2" spans="2:7" ht="15.75" customHeight="1" x14ac:dyDescent="0.25">
      <c r="B2" s="108" t="s">
        <v>25</v>
      </c>
      <c r="C2" s="112" t="s">
        <v>3</v>
      </c>
      <c r="D2" s="113">
        <v>130</v>
      </c>
      <c r="E2" s="30"/>
      <c r="F2" s="256"/>
      <c r="G2" s="256"/>
    </row>
    <row r="3" spans="2:7" x14ac:dyDescent="0.25">
      <c r="B3" s="108" t="s">
        <v>57</v>
      </c>
      <c r="C3" s="112" t="s">
        <v>3</v>
      </c>
      <c r="D3" s="113">
        <v>1700</v>
      </c>
      <c r="E3" s="30"/>
      <c r="F3" s="30"/>
    </row>
    <row r="4" spans="2:7" x14ac:dyDescent="0.25">
      <c r="B4" s="108" t="s">
        <v>52</v>
      </c>
      <c r="C4" s="112" t="s">
        <v>3</v>
      </c>
      <c r="D4" s="113">
        <v>170</v>
      </c>
      <c r="E4" s="30"/>
      <c r="F4" s="30"/>
    </row>
    <row r="5" spans="2:7" x14ac:dyDescent="0.25">
      <c r="B5" s="108" t="s">
        <v>58</v>
      </c>
      <c r="C5" s="112" t="s">
        <v>3</v>
      </c>
      <c r="D5" s="113">
        <v>4600</v>
      </c>
      <c r="E5" s="30"/>
      <c r="F5" s="30"/>
    </row>
    <row r="6" spans="2:7" x14ac:dyDescent="0.25">
      <c r="B6" s="108" t="s">
        <v>26</v>
      </c>
      <c r="C6" s="112" t="s">
        <v>3</v>
      </c>
      <c r="D6" s="113">
        <v>970</v>
      </c>
      <c r="E6" s="30"/>
      <c r="F6" s="30"/>
    </row>
    <row r="7" spans="2:7" x14ac:dyDescent="0.25">
      <c r="B7" s="108" t="s">
        <v>59</v>
      </c>
      <c r="C7" s="112" t="s">
        <v>3</v>
      </c>
      <c r="D7" s="113">
        <v>1270</v>
      </c>
      <c r="E7" s="30"/>
      <c r="F7" s="30"/>
    </row>
    <row r="8" spans="2:7" x14ac:dyDescent="0.25">
      <c r="B8" s="108" t="s">
        <v>27</v>
      </c>
      <c r="C8" s="112" t="s">
        <v>3</v>
      </c>
      <c r="D8" s="113">
        <v>660</v>
      </c>
      <c r="E8" s="30"/>
      <c r="F8" s="30"/>
    </row>
    <row r="9" spans="2:7" x14ac:dyDescent="0.25">
      <c r="B9" s="108" t="s">
        <v>60</v>
      </c>
      <c r="C9" s="112" t="s">
        <v>3</v>
      </c>
      <c r="D9" s="113">
        <v>145</v>
      </c>
      <c r="E9" s="30"/>
      <c r="F9" s="30"/>
    </row>
    <row r="10" spans="2:7" x14ac:dyDescent="0.25">
      <c r="B10" s="114" t="s">
        <v>61</v>
      </c>
      <c r="C10" s="112" t="s">
        <v>3</v>
      </c>
      <c r="D10" s="113">
        <v>1020</v>
      </c>
      <c r="E10" s="30"/>
      <c r="F10" s="30"/>
    </row>
    <row r="11" spans="2:7" x14ac:dyDescent="0.25">
      <c r="B11" s="114" t="s">
        <v>62</v>
      </c>
      <c r="C11" s="112" t="s">
        <v>3</v>
      </c>
      <c r="D11" s="113">
        <v>1010</v>
      </c>
      <c r="E11" s="30"/>
      <c r="F11" s="30"/>
    </row>
    <row r="12" spans="2:7" x14ac:dyDescent="0.25">
      <c r="B12" s="114" t="s">
        <v>28</v>
      </c>
      <c r="C12" s="112" t="s">
        <v>3</v>
      </c>
      <c r="D12" s="113">
        <v>25</v>
      </c>
      <c r="E12" s="30"/>
      <c r="F12" s="30"/>
    </row>
    <row r="13" spans="2:7" x14ac:dyDescent="0.25">
      <c r="B13" s="114" t="s">
        <v>63</v>
      </c>
      <c r="C13" s="112" t="s">
        <v>3</v>
      </c>
      <c r="D13" s="113">
        <v>20</v>
      </c>
      <c r="E13" s="30"/>
      <c r="F13" s="30"/>
    </row>
    <row r="14" spans="2:7" x14ac:dyDescent="0.25">
      <c r="B14" s="114" t="s">
        <v>64</v>
      </c>
      <c r="C14" s="112" t="s">
        <v>3</v>
      </c>
      <c r="D14" s="113">
        <v>11</v>
      </c>
      <c r="E14" s="30"/>
      <c r="F14" s="30"/>
    </row>
    <row r="15" spans="2:7" hidden="1" x14ac:dyDescent="0.25">
      <c r="B15" s="114" t="s">
        <v>65</v>
      </c>
      <c r="C15" s="112" t="s">
        <v>3</v>
      </c>
      <c r="D15" s="113">
        <v>8</v>
      </c>
      <c r="E15" s="30"/>
      <c r="F15" s="30"/>
    </row>
    <row r="16" spans="2:7" x14ac:dyDescent="0.25">
      <c r="B16" s="114" t="s">
        <v>66</v>
      </c>
      <c r="C16" s="112" t="s">
        <v>3</v>
      </c>
      <c r="D16" s="113">
        <v>470</v>
      </c>
      <c r="E16" s="30"/>
      <c r="F16" s="30"/>
    </row>
    <row r="17" spans="1:8" hidden="1" x14ac:dyDescent="0.25">
      <c r="B17" s="114" t="s">
        <v>38</v>
      </c>
      <c r="C17" s="112" t="s">
        <v>3</v>
      </c>
      <c r="D17" s="113"/>
      <c r="E17" s="30"/>
      <c r="F17" s="30"/>
    </row>
    <row r="18" spans="1:8" x14ac:dyDescent="0.25">
      <c r="B18" s="114" t="s">
        <v>29</v>
      </c>
      <c r="C18" s="112" t="s">
        <v>3</v>
      </c>
      <c r="D18" s="113">
        <v>35</v>
      </c>
      <c r="E18" s="30"/>
      <c r="F18" s="30"/>
    </row>
    <row r="19" spans="1:8" hidden="1" x14ac:dyDescent="0.25">
      <c r="B19" s="114" t="s">
        <v>53</v>
      </c>
      <c r="C19" s="112" t="s">
        <v>3</v>
      </c>
      <c r="D19" s="113"/>
      <c r="E19" s="30"/>
      <c r="F19" s="30"/>
    </row>
    <row r="20" spans="1:8" x14ac:dyDescent="0.25">
      <c r="B20" s="114" t="s">
        <v>67</v>
      </c>
      <c r="C20" s="112" t="s">
        <v>3</v>
      </c>
      <c r="D20" s="113">
        <v>8</v>
      </c>
      <c r="E20" s="30"/>
      <c r="F20" s="30"/>
    </row>
    <row r="21" spans="1:8" x14ac:dyDescent="0.25">
      <c r="B21" s="114" t="s">
        <v>30</v>
      </c>
      <c r="C21" s="112" t="s">
        <v>3</v>
      </c>
      <c r="D21" s="113">
        <v>10</v>
      </c>
      <c r="E21" s="30"/>
      <c r="F21" s="30"/>
    </row>
    <row r="22" spans="1:8" x14ac:dyDescent="0.25">
      <c r="B22" s="114" t="s">
        <v>68</v>
      </c>
      <c r="C22" s="112" t="s">
        <v>3</v>
      </c>
      <c r="D22" s="113">
        <v>150</v>
      </c>
      <c r="E22" s="30"/>
      <c r="F22" s="30"/>
    </row>
    <row r="23" spans="1:8" x14ac:dyDescent="0.25">
      <c r="B23" s="114" t="s">
        <v>69</v>
      </c>
      <c r="C23" s="112" t="s">
        <v>3</v>
      </c>
      <c r="D23" s="113">
        <v>150</v>
      </c>
      <c r="E23" s="31"/>
      <c r="F23" s="31"/>
    </row>
    <row r="24" spans="1:8" x14ac:dyDescent="0.25">
      <c r="B24" s="114" t="s">
        <v>70</v>
      </c>
      <c r="C24" s="112" t="s">
        <v>3</v>
      </c>
      <c r="D24" s="113">
        <v>4</v>
      </c>
      <c r="E24" s="31"/>
      <c r="F24" s="31"/>
    </row>
    <row r="25" spans="1:8" ht="28.5" x14ac:dyDescent="0.45">
      <c r="A25" s="255" t="s">
        <v>269</v>
      </c>
      <c r="B25" s="255"/>
      <c r="C25" s="255"/>
      <c r="D25" s="255"/>
      <c r="E25" s="255"/>
      <c r="F25" s="255"/>
      <c r="G25" s="123"/>
      <c r="H25" s="123"/>
    </row>
    <row r="26" spans="1:8" ht="28.5" x14ac:dyDescent="0.45">
      <c r="A26" s="122"/>
      <c r="B26" s="122"/>
      <c r="C26" s="122"/>
      <c r="D26" s="124"/>
      <c r="E26" s="124"/>
      <c r="F26" s="124"/>
      <c r="G26" s="123"/>
      <c r="H26" s="123"/>
    </row>
    <row r="27" spans="1:8" s="7" customFormat="1" ht="38.25" customHeight="1" x14ac:dyDescent="0.25">
      <c r="A27" s="140" t="s">
        <v>0</v>
      </c>
      <c r="B27" s="140" t="s">
        <v>1</v>
      </c>
      <c r="C27" s="140" t="s">
        <v>2</v>
      </c>
      <c r="D27" s="140" t="s">
        <v>325</v>
      </c>
      <c r="E27" s="46"/>
      <c r="F27" s="76"/>
      <c r="G27" s="76"/>
    </row>
    <row r="28" spans="1:8" s="4" customFormat="1" ht="26.25" customHeight="1" x14ac:dyDescent="0.25">
      <c r="A28" s="67">
        <v>1</v>
      </c>
      <c r="B28" s="142" t="s">
        <v>64</v>
      </c>
      <c r="C28" s="143" t="s">
        <v>3</v>
      </c>
      <c r="D28" s="66"/>
      <c r="E28" s="66"/>
      <c r="F28" s="66"/>
      <c r="G28" s="66"/>
    </row>
    <row r="29" spans="1:8" s="4" customFormat="1" ht="21.75" customHeight="1" x14ac:dyDescent="0.25">
      <c r="A29" s="67">
        <v>2</v>
      </c>
      <c r="B29" s="142" t="s">
        <v>187</v>
      </c>
      <c r="C29" s="143" t="s">
        <v>3</v>
      </c>
      <c r="D29" s="66"/>
      <c r="E29" s="66"/>
      <c r="F29" s="66"/>
      <c r="G29" s="66"/>
    </row>
    <row r="30" spans="1:8" s="4" customFormat="1" ht="21" customHeight="1" x14ac:dyDescent="0.25">
      <c r="A30" s="67">
        <v>3</v>
      </c>
      <c r="B30" s="142" t="s">
        <v>326</v>
      </c>
      <c r="C30" s="143" t="s">
        <v>3</v>
      </c>
      <c r="D30" s="66"/>
      <c r="E30" s="66"/>
      <c r="F30" s="66"/>
      <c r="G30" s="66"/>
    </row>
    <row r="31" spans="1:8" s="4" customFormat="1" ht="27.75" customHeight="1" x14ac:dyDescent="0.25">
      <c r="A31" s="67">
        <v>4</v>
      </c>
      <c r="B31" s="60" t="s">
        <v>25</v>
      </c>
      <c r="C31" s="143" t="s">
        <v>3</v>
      </c>
      <c r="D31" s="66"/>
      <c r="E31" s="66"/>
      <c r="F31" s="66"/>
      <c r="G31" s="66"/>
    </row>
    <row r="32" spans="1:8" s="4" customFormat="1" ht="22.5" customHeight="1" x14ac:dyDescent="0.25">
      <c r="A32" s="67">
        <v>5</v>
      </c>
      <c r="B32" s="142" t="s">
        <v>63</v>
      </c>
      <c r="C32" s="143" t="s">
        <v>3</v>
      </c>
      <c r="D32" s="66"/>
      <c r="E32" s="66"/>
      <c r="F32" s="66"/>
      <c r="G32" s="66"/>
    </row>
    <row r="33" spans="1:7" s="4" customFormat="1" ht="32.25" customHeight="1" x14ac:dyDescent="0.25">
      <c r="A33" s="67">
        <v>6</v>
      </c>
      <c r="B33" s="60" t="s">
        <v>57</v>
      </c>
      <c r="C33" s="143" t="s">
        <v>3</v>
      </c>
      <c r="D33" s="66"/>
      <c r="E33" s="66"/>
      <c r="F33" s="66"/>
      <c r="G33" s="66"/>
    </row>
    <row r="34" spans="1:7" s="4" customFormat="1" ht="31.5" customHeight="1" x14ac:dyDescent="0.25">
      <c r="A34" s="67">
        <v>7</v>
      </c>
      <c r="B34" s="142" t="s">
        <v>67</v>
      </c>
      <c r="C34" s="143" t="s">
        <v>3</v>
      </c>
      <c r="D34" s="66"/>
      <c r="E34" s="66"/>
      <c r="F34" s="66"/>
      <c r="G34" s="66"/>
    </row>
    <row r="35" spans="1:7" s="4" customFormat="1" ht="30" customHeight="1" x14ac:dyDescent="0.25">
      <c r="A35" s="67">
        <v>8</v>
      </c>
      <c r="B35" s="60" t="s">
        <v>58</v>
      </c>
      <c r="C35" s="143" t="s">
        <v>3</v>
      </c>
      <c r="D35" s="66"/>
      <c r="E35" s="66"/>
      <c r="F35" s="66"/>
      <c r="G35" s="66"/>
    </row>
    <row r="36" spans="1:7" s="4" customFormat="1" ht="33" customHeight="1" x14ac:dyDescent="0.25">
      <c r="A36" s="67">
        <v>9</v>
      </c>
      <c r="B36" s="142" t="s">
        <v>29</v>
      </c>
      <c r="C36" s="143" t="s">
        <v>3</v>
      </c>
      <c r="D36" s="66"/>
      <c r="E36" s="66"/>
      <c r="F36" s="66"/>
      <c r="G36" s="66"/>
    </row>
    <row r="37" spans="1:7" s="4" customFormat="1" ht="30.75" customHeight="1" x14ac:dyDescent="0.25">
      <c r="A37" s="67">
        <v>10</v>
      </c>
      <c r="B37" s="60" t="s">
        <v>26</v>
      </c>
      <c r="C37" s="143" t="s">
        <v>3</v>
      </c>
      <c r="D37" s="66"/>
      <c r="E37" s="66"/>
      <c r="F37" s="66"/>
      <c r="G37" s="66"/>
    </row>
    <row r="38" spans="1:7" s="4" customFormat="1" ht="33" customHeight="1" x14ac:dyDescent="0.25">
      <c r="A38" s="67">
        <v>11</v>
      </c>
      <c r="B38" s="142" t="s">
        <v>70</v>
      </c>
      <c r="C38" s="143" t="s">
        <v>3</v>
      </c>
      <c r="D38" s="66"/>
      <c r="E38" s="66"/>
      <c r="F38" s="66"/>
      <c r="G38" s="61"/>
    </row>
    <row r="39" spans="1:7" s="4" customFormat="1" ht="23.25" customHeight="1" x14ac:dyDescent="0.25">
      <c r="A39" s="67">
        <v>12</v>
      </c>
      <c r="B39" s="60" t="s">
        <v>59</v>
      </c>
      <c r="C39" s="143" t="s">
        <v>3</v>
      </c>
      <c r="D39" s="66"/>
      <c r="E39" s="66"/>
      <c r="F39" s="66"/>
      <c r="G39" s="66"/>
    </row>
    <row r="40" spans="1:7" s="4" customFormat="1" ht="25.5" customHeight="1" x14ac:dyDescent="0.25">
      <c r="A40" s="67">
        <v>13</v>
      </c>
      <c r="B40" s="60" t="s">
        <v>27</v>
      </c>
      <c r="C40" s="143" t="s">
        <v>3</v>
      </c>
      <c r="D40" s="66"/>
      <c r="E40" s="66"/>
      <c r="F40" s="66"/>
      <c r="G40" s="66"/>
    </row>
    <row r="41" spans="1:7" s="4" customFormat="1" ht="24" customHeight="1" x14ac:dyDescent="0.25">
      <c r="A41" s="67">
        <v>14</v>
      </c>
      <c r="B41" s="60" t="s">
        <v>60</v>
      </c>
      <c r="C41" s="143" t="s">
        <v>3</v>
      </c>
      <c r="D41" s="66"/>
      <c r="E41" s="66"/>
      <c r="F41" s="66"/>
      <c r="G41" s="66"/>
    </row>
    <row r="42" spans="1:7" s="4" customFormat="1" ht="27" customHeight="1" x14ac:dyDescent="0.25">
      <c r="A42" s="67">
        <v>15</v>
      </c>
      <c r="B42" s="142" t="s">
        <v>68</v>
      </c>
      <c r="C42" s="143" t="s">
        <v>3</v>
      </c>
      <c r="D42" s="66"/>
      <c r="E42" s="66"/>
      <c r="F42" s="66"/>
      <c r="G42" s="66"/>
    </row>
    <row r="43" spans="1:7" ht="20.25" customHeight="1" x14ac:dyDescent="0.25">
      <c r="A43" s="67">
        <v>16</v>
      </c>
      <c r="B43" s="142" t="s">
        <v>61</v>
      </c>
      <c r="C43" s="143" t="s">
        <v>3</v>
      </c>
      <c r="D43" s="66"/>
      <c r="E43" s="66"/>
      <c r="F43" s="66"/>
      <c r="G43" s="66"/>
    </row>
    <row r="44" spans="1:7" ht="28.5" x14ac:dyDescent="0.45">
      <c r="A44" s="67">
        <v>17</v>
      </c>
      <c r="B44" s="142" t="s">
        <v>315</v>
      </c>
      <c r="C44" s="143" t="s">
        <v>3</v>
      </c>
      <c r="D44" s="66"/>
      <c r="E44" s="141"/>
      <c r="F44" s="66"/>
      <c r="G44" s="178"/>
    </row>
    <row r="45" spans="1:7" ht="27.75" x14ac:dyDescent="0.25">
      <c r="A45" s="175">
        <v>18</v>
      </c>
      <c r="B45" s="137" t="s">
        <v>230</v>
      </c>
      <c r="C45" s="176" t="s">
        <v>3</v>
      </c>
      <c r="D45" s="66"/>
      <c r="E45" s="177"/>
      <c r="F45" s="177"/>
      <c r="G45" s="177"/>
    </row>
    <row r="46" spans="1:7" ht="27.75" x14ac:dyDescent="0.25">
      <c r="A46" s="67">
        <v>19</v>
      </c>
      <c r="B46" s="142" t="s">
        <v>62</v>
      </c>
      <c r="C46" s="143" t="s">
        <v>3</v>
      </c>
      <c r="D46" s="66"/>
      <c r="E46" s="66"/>
      <c r="F46" s="66"/>
      <c r="G46" s="66"/>
    </row>
    <row r="47" spans="1:7" ht="27.75" x14ac:dyDescent="0.25">
      <c r="A47" s="67">
        <v>20</v>
      </c>
      <c r="B47" s="142" t="s">
        <v>69</v>
      </c>
      <c r="C47" s="143" t="s">
        <v>3</v>
      </c>
      <c r="D47" s="66"/>
      <c r="E47" s="66"/>
      <c r="F47" s="66"/>
      <c r="G47" s="66"/>
    </row>
    <row r="48" spans="1:7" ht="27.75" x14ac:dyDescent="0.25">
      <c r="A48" s="67">
        <v>21</v>
      </c>
      <c r="B48" s="142" t="s">
        <v>186</v>
      </c>
      <c r="C48" s="143" t="s">
        <v>3</v>
      </c>
      <c r="D48" s="66"/>
      <c r="E48" s="66"/>
      <c r="F48" s="66"/>
      <c r="G48" s="66"/>
    </row>
    <row r="49" spans="1:8" ht="28.5" x14ac:dyDescent="0.45">
      <c r="A49" s="67">
        <v>22</v>
      </c>
      <c r="B49" s="142" t="s">
        <v>161</v>
      </c>
      <c r="C49" s="143" t="s">
        <v>3</v>
      </c>
      <c r="D49" s="66"/>
      <c r="E49" s="66"/>
      <c r="F49" s="66"/>
      <c r="G49" s="66"/>
      <c r="H49" s="123"/>
    </row>
    <row r="50" spans="1:8" ht="27.75" x14ac:dyDescent="0.25">
      <c r="A50" s="67">
        <v>23</v>
      </c>
      <c r="B50" s="142" t="s">
        <v>53</v>
      </c>
      <c r="C50" s="143" t="s">
        <v>3</v>
      </c>
      <c r="D50" s="66"/>
      <c r="E50" s="66"/>
      <c r="F50" s="66"/>
      <c r="G50" s="66"/>
    </row>
    <row r="51" spans="1:8" ht="27.75" x14ac:dyDescent="0.25">
      <c r="A51" s="67">
        <v>24</v>
      </c>
      <c r="B51" s="142" t="s">
        <v>28</v>
      </c>
      <c r="C51" s="143" t="s">
        <v>3</v>
      </c>
      <c r="D51" s="66"/>
      <c r="E51" s="66"/>
      <c r="F51" s="66"/>
      <c r="G51" s="66"/>
    </row>
    <row r="52" spans="1:8" ht="28.5" x14ac:dyDescent="0.45">
      <c r="A52" s="67">
        <v>25</v>
      </c>
      <c r="B52" s="237" t="s">
        <v>327</v>
      </c>
      <c r="C52" s="67" t="s">
        <v>3</v>
      </c>
      <c r="D52" s="141"/>
      <c r="E52" s="141"/>
      <c r="F52" s="141"/>
      <c r="G52" s="178"/>
    </row>
    <row r="53" spans="1:8" ht="28.5" x14ac:dyDescent="0.45">
      <c r="A53" s="67">
        <v>26</v>
      </c>
      <c r="B53" s="237" t="s">
        <v>328</v>
      </c>
      <c r="C53" s="67" t="s">
        <v>3</v>
      </c>
      <c r="D53" s="141"/>
      <c r="E53" s="141"/>
      <c r="F53" s="141"/>
      <c r="G53" s="178"/>
    </row>
    <row r="54" spans="1:8" x14ac:dyDescent="0.25">
      <c r="B54" s="13" t="s">
        <v>346</v>
      </c>
    </row>
  </sheetData>
  <sortState ref="A28:G61">
    <sortCondition ref="B28"/>
  </sortState>
  <mergeCells count="2">
    <mergeCell ref="A25:F25"/>
    <mergeCell ref="F2:G2"/>
  </mergeCells>
  <pageMargins left="0.23622047244094491" right="0.23622047244094491" top="0.19685039370078741" bottom="0.19685039370078741" header="0.31496062992125984" footer="0.31496062992125984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opLeftCell="A13" workbookViewId="0">
      <selection activeCell="H31" sqref="H31"/>
    </sheetView>
  </sheetViews>
  <sheetFormatPr defaultRowHeight="15.75" x14ac:dyDescent="0.25"/>
  <cols>
    <col min="1" max="1" width="5.7109375" style="5" customWidth="1"/>
    <col min="2" max="2" width="35" style="5" customWidth="1"/>
    <col min="3" max="3" width="9.140625" style="5"/>
    <col min="4" max="4" width="22.85546875" style="12" customWidth="1"/>
    <col min="5" max="5" width="36" style="12" customWidth="1"/>
    <col min="6" max="6" width="42.7109375" style="5" customWidth="1"/>
    <col min="7" max="7" width="19" hidden="1" customWidth="1"/>
    <col min="8" max="8" width="27.7109375" customWidth="1"/>
  </cols>
  <sheetData>
    <row r="1" spans="2:9" x14ac:dyDescent="0.25">
      <c r="B1" s="88" t="s">
        <v>49</v>
      </c>
      <c r="C1" s="89"/>
      <c r="D1" s="99"/>
      <c r="F1" s="256" t="s">
        <v>4</v>
      </c>
      <c r="G1" s="256"/>
      <c r="H1" s="256"/>
      <c r="I1" s="256"/>
    </row>
    <row r="2" spans="2:9" x14ac:dyDescent="0.25">
      <c r="B2" s="117" t="s">
        <v>16</v>
      </c>
      <c r="C2" s="117" t="s">
        <v>3</v>
      </c>
      <c r="D2" s="97">
        <v>90</v>
      </c>
      <c r="E2" s="18"/>
      <c r="F2" s="256"/>
      <c r="G2" s="256"/>
      <c r="H2" s="256"/>
      <c r="I2" s="256"/>
    </row>
    <row r="3" spans="2:9" x14ac:dyDescent="0.25">
      <c r="B3" s="117" t="s">
        <v>19</v>
      </c>
      <c r="C3" s="117" t="s">
        <v>3</v>
      </c>
      <c r="D3" s="97">
        <v>170</v>
      </c>
      <c r="E3" s="18"/>
    </row>
    <row r="4" spans="2:9" x14ac:dyDescent="0.25">
      <c r="B4" s="117" t="s">
        <v>20</v>
      </c>
      <c r="C4" s="117" t="s">
        <v>3</v>
      </c>
      <c r="D4" s="97">
        <v>215</v>
      </c>
      <c r="E4" s="18"/>
    </row>
    <row r="5" spans="2:9" x14ac:dyDescent="0.25">
      <c r="B5" s="117" t="s">
        <v>17</v>
      </c>
      <c r="C5" s="117" t="s">
        <v>3</v>
      </c>
      <c r="D5" s="97">
        <v>40</v>
      </c>
      <c r="E5" s="18"/>
    </row>
    <row r="6" spans="2:9" hidden="1" x14ac:dyDescent="0.25">
      <c r="B6" s="118" t="s">
        <v>162</v>
      </c>
      <c r="C6" s="117" t="s">
        <v>3</v>
      </c>
      <c r="D6" s="97"/>
      <c r="E6" s="18"/>
    </row>
    <row r="7" spans="2:9" x14ac:dyDescent="0.25">
      <c r="B7" s="118" t="s">
        <v>163</v>
      </c>
      <c r="C7" s="117" t="s">
        <v>3</v>
      </c>
      <c r="D7" s="97">
        <v>60</v>
      </c>
      <c r="E7" s="18"/>
    </row>
    <row r="8" spans="2:9" x14ac:dyDescent="0.25">
      <c r="B8" s="118" t="s">
        <v>18</v>
      </c>
      <c r="C8" s="117" t="s">
        <v>3</v>
      </c>
      <c r="D8" s="97">
        <v>60</v>
      </c>
      <c r="E8" s="18"/>
    </row>
    <row r="9" spans="2:9" x14ac:dyDescent="0.25">
      <c r="B9" s="117" t="s">
        <v>265</v>
      </c>
      <c r="C9" s="117" t="s">
        <v>3</v>
      </c>
      <c r="D9" s="97">
        <v>1390</v>
      </c>
      <c r="E9" s="18"/>
    </row>
    <row r="10" spans="2:9" hidden="1" x14ac:dyDescent="0.25">
      <c r="B10" s="117" t="s">
        <v>165</v>
      </c>
      <c r="C10" s="117" t="s">
        <v>3</v>
      </c>
      <c r="D10" s="97"/>
      <c r="E10" s="18"/>
    </row>
    <row r="11" spans="2:9" hidden="1" x14ac:dyDescent="0.25">
      <c r="B11" s="117" t="s">
        <v>71</v>
      </c>
      <c r="C11" s="117" t="s">
        <v>3</v>
      </c>
      <c r="D11" s="97"/>
      <c r="E11" s="18"/>
    </row>
    <row r="12" spans="2:9" hidden="1" x14ac:dyDescent="0.25">
      <c r="B12" s="117" t="s">
        <v>139</v>
      </c>
      <c r="C12" s="117" t="s">
        <v>3</v>
      </c>
      <c r="D12" s="97"/>
      <c r="E12" s="18"/>
    </row>
    <row r="13" spans="2:9" x14ac:dyDescent="0.25">
      <c r="B13" s="117" t="s">
        <v>140</v>
      </c>
      <c r="C13" s="117" t="s">
        <v>3</v>
      </c>
      <c r="D13" s="97">
        <v>30</v>
      </c>
      <c r="E13" s="18"/>
    </row>
    <row r="14" spans="2:9" hidden="1" x14ac:dyDescent="0.25">
      <c r="B14" s="117" t="s">
        <v>172</v>
      </c>
      <c r="C14" s="117" t="s">
        <v>3</v>
      </c>
      <c r="D14" s="97"/>
      <c r="E14" s="18"/>
    </row>
    <row r="15" spans="2:9" x14ac:dyDescent="0.25">
      <c r="B15" s="117" t="s">
        <v>72</v>
      </c>
      <c r="C15" s="117" t="s">
        <v>3</v>
      </c>
      <c r="D15" s="97">
        <v>460</v>
      </c>
      <c r="E15" s="18"/>
    </row>
    <row r="16" spans="2:9" hidden="1" x14ac:dyDescent="0.25">
      <c r="B16" s="117" t="s">
        <v>231</v>
      </c>
      <c r="C16" s="117" t="s">
        <v>3</v>
      </c>
      <c r="D16" s="97"/>
      <c r="E16" s="18"/>
    </row>
    <row r="17" spans="1:8" hidden="1" x14ac:dyDescent="0.25">
      <c r="B17" s="117" t="s">
        <v>232</v>
      </c>
      <c r="C17" s="117" t="s">
        <v>3</v>
      </c>
      <c r="D17" s="97"/>
      <c r="E17" s="18"/>
    </row>
    <row r="18" spans="1:8" ht="37.5" customHeight="1" x14ac:dyDescent="0.45">
      <c r="A18" s="255" t="s">
        <v>270</v>
      </c>
      <c r="B18" s="255"/>
      <c r="C18" s="255"/>
      <c r="D18" s="255"/>
      <c r="E18" s="255"/>
      <c r="F18" s="255"/>
      <c r="G18" s="123"/>
      <c r="H18" s="123"/>
    </row>
    <row r="19" spans="1:8" ht="28.5" x14ac:dyDescent="0.45">
      <c r="A19" s="126"/>
      <c r="B19" s="126"/>
      <c r="C19" s="126"/>
      <c r="D19" s="180"/>
      <c r="E19" s="180"/>
      <c r="F19" s="126"/>
      <c r="G19" s="123"/>
      <c r="H19" s="123"/>
    </row>
    <row r="20" spans="1:8" s="7" customFormat="1" ht="47.25" customHeight="1" x14ac:dyDescent="0.25">
      <c r="A20" s="47" t="s">
        <v>0</v>
      </c>
      <c r="B20" s="47" t="s">
        <v>1</v>
      </c>
      <c r="C20" s="47" t="s">
        <v>2</v>
      </c>
      <c r="D20" s="47" t="s">
        <v>325</v>
      </c>
      <c r="E20" s="76"/>
      <c r="F20" s="47"/>
      <c r="G20" s="47"/>
      <c r="H20" s="179"/>
    </row>
    <row r="21" spans="1:8" s="4" customFormat="1" ht="26.25" customHeight="1" x14ac:dyDescent="0.25">
      <c r="A21" s="139">
        <v>2</v>
      </c>
      <c r="B21" s="174" t="s">
        <v>71</v>
      </c>
      <c r="C21" s="59" t="s">
        <v>3</v>
      </c>
      <c r="D21" s="66"/>
      <c r="E21" s="145"/>
      <c r="F21" s="145"/>
      <c r="G21" s="145"/>
    </row>
    <row r="22" spans="1:8" s="4" customFormat="1" ht="27" customHeight="1" x14ac:dyDescent="0.25">
      <c r="A22" s="139">
        <v>2</v>
      </c>
      <c r="B22" s="174" t="s">
        <v>172</v>
      </c>
      <c r="C22" s="59" t="s">
        <v>3</v>
      </c>
      <c r="D22" s="66"/>
      <c r="E22" s="145"/>
      <c r="F22" s="145"/>
      <c r="G22" s="145"/>
    </row>
    <row r="23" spans="1:8" s="4" customFormat="1" ht="31.5" customHeight="1" x14ac:dyDescent="0.25">
      <c r="A23" s="139">
        <v>3</v>
      </c>
      <c r="B23" s="174" t="s">
        <v>16</v>
      </c>
      <c r="C23" s="59" t="s">
        <v>3</v>
      </c>
      <c r="D23" s="66"/>
      <c r="E23" s="145"/>
      <c r="F23" s="145"/>
      <c r="G23" s="145"/>
    </row>
    <row r="24" spans="1:8" s="4" customFormat="1" ht="26.25" customHeight="1" x14ac:dyDescent="0.25">
      <c r="A24" s="139">
        <v>4</v>
      </c>
      <c r="B24" s="174" t="s">
        <v>17</v>
      </c>
      <c r="C24" s="59" t="s">
        <v>3</v>
      </c>
      <c r="D24" s="66"/>
      <c r="E24" s="145"/>
      <c r="F24" s="145"/>
      <c r="G24" s="145"/>
    </row>
    <row r="25" spans="1:8" s="4" customFormat="1" ht="25.5" customHeight="1" x14ac:dyDescent="0.25">
      <c r="A25" s="139">
        <v>5</v>
      </c>
      <c r="B25" s="174" t="s">
        <v>140</v>
      </c>
      <c r="C25" s="59" t="s">
        <v>3</v>
      </c>
      <c r="D25" s="66"/>
      <c r="E25" s="145"/>
      <c r="F25" s="145"/>
      <c r="G25" s="145"/>
    </row>
    <row r="26" spans="1:8" ht="28.5" customHeight="1" x14ac:dyDescent="0.25">
      <c r="A26" s="139">
        <v>6</v>
      </c>
      <c r="B26" s="174" t="s">
        <v>232</v>
      </c>
      <c r="C26" s="59" t="s">
        <v>3</v>
      </c>
      <c r="D26" s="66"/>
      <c r="E26" s="145"/>
      <c r="F26" s="145"/>
      <c r="G26" s="145"/>
    </row>
    <row r="27" spans="1:8" ht="24.75" customHeight="1" x14ac:dyDescent="0.25">
      <c r="A27" s="139">
        <v>7</v>
      </c>
      <c r="B27" s="174" t="s">
        <v>231</v>
      </c>
      <c r="C27" s="59" t="s">
        <v>3</v>
      </c>
      <c r="D27" s="66"/>
      <c r="E27" s="145"/>
      <c r="F27" s="145"/>
      <c r="G27" s="145"/>
    </row>
    <row r="28" spans="1:8" ht="29.25" customHeight="1" x14ac:dyDescent="0.25">
      <c r="A28" s="139">
        <v>8</v>
      </c>
      <c r="B28" s="182" t="s">
        <v>163</v>
      </c>
      <c r="C28" s="59" t="s">
        <v>3</v>
      </c>
      <c r="D28" s="66"/>
      <c r="E28" s="145"/>
      <c r="F28" s="145"/>
      <c r="G28" s="145"/>
    </row>
    <row r="29" spans="1:8" ht="29.25" customHeight="1" x14ac:dyDescent="0.25">
      <c r="A29" s="139">
        <v>9</v>
      </c>
      <c r="B29" s="182" t="s">
        <v>162</v>
      </c>
      <c r="C29" s="59" t="s">
        <v>3</v>
      </c>
      <c r="D29" s="66"/>
      <c r="E29" s="145"/>
      <c r="F29" s="145"/>
      <c r="G29" s="145"/>
    </row>
    <row r="30" spans="1:8" ht="29.25" customHeight="1" x14ac:dyDescent="0.25">
      <c r="A30" s="139">
        <v>10</v>
      </c>
      <c r="B30" s="182" t="s">
        <v>18</v>
      </c>
      <c r="C30" s="59" t="s">
        <v>3</v>
      </c>
      <c r="D30" s="66"/>
      <c r="E30" s="145"/>
      <c r="F30" s="145"/>
      <c r="G30" s="145"/>
    </row>
    <row r="31" spans="1:8" ht="27.75" x14ac:dyDescent="0.4">
      <c r="A31" s="139">
        <v>11</v>
      </c>
      <c r="B31" s="174" t="s">
        <v>19</v>
      </c>
      <c r="C31" s="59" t="s">
        <v>3</v>
      </c>
      <c r="D31" s="66"/>
      <c r="E31" s="145"/>
      <c r="F31" s="145"/>
      <c r="G31" s="126"/>
    </row>
    <row r="32" spans="1:8" ht="27.75" x14ac:dyDescent="0.4">
      <c r="A32" s="139">
        <v>12</v>
      </c>
      <c r="B32" s="174" t="s">
        <v>20</v>
      </c>
      <c r="C32" s="59" t="s">
        <v>3</v>
      </c>
      <c r="D32" s="66"/>
      <c r="E32" s="145"/>
      <c r="F32" s="145"/>
      <c r="G32" s="126"/>
    </row>
    <row r="33" spans="1:7" ht="27.75" x14ac:dyDescent="0.4">
      <c r="A33" s="139">
        <v>13</v>
      </c>
      <c r="B33" s="174" t="s">
        <v>164</v>
      </c>
      <c r="C33" s="59" t="s">
        <v>3</v>
      </c>
      <c r="D33" s="66"/>
      <c r="E33" s="145"/>
      <c r="F33" s="145"/>
      <c r="G33" s="126"/>
    </row>
    <row r="34" spans="1:7" ht="27.75" x14ac:dyDescent="0.4">
      <c r="A34" s="139">
        <v>14</v>
      </c>
      <c r="B34" s="174" t="s">
        <v>165</v>
      </c>
      <c r="C34" s="59" t="s">
        <v>3</v>
      </c>
      <c r="D34" s="66"/>
      <c r="E34" s="145"/>
      <c r="F34" s="145"/>
      <c r="G34" s="126"/>
    </row>
    <row r="35" spans="1:7" ht="27.75" x14ac:dyDescent="0.4">
      <c r="A35" s="162">
        <v>15</v>
      </c>
      <c r="B35" s="162" t="s">
        <v>139</v>
      </c>
      <c r="C35" s="162" t="s">
        <v>3</v>
      </c>
      <c r="D35" s="259"/>
      <c r="E35" s="259"/>
      <c r="F35" s="162"/>
    </row>
  </sheetData>
  <sortState ref="A21:F42">
    <sortCondition ref="B21"/>
  </sortState>
  <mergeCells count="3">
    <mergeCell ref="A18:F18"/>
    <mergeCell ref="F1:I1"/>
    <mergeCell ref="F2:I2"/>
  </mergeCells>
  <pageMargins left="0" right="0" top="0" bottom="0" header="0.31496062992125984" footer="0.31496062992125984"/>
  <pageSetup paperSize="9"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opLeftCell="A14" workbookViewId="0">
      <selection activeCell="E15" sqref="E15:F15"/>
    </sheetView>
  </sheetViews>
  <sheetFormatPr defaultRowHeight="15.75" x14ac:dyDescent="0.25"/>
  <cols>
    <col min="1" max="1" width="7.7109375" style="13" customWidth="1"/>
    <col min="2" max="2" width="49" style="13" customWidth="1"/>
    <col min="3" max="3" width="15.5703125" style="13" bestFit="1" customWidth="1"/>
    <col min="4" max="4" width="24.5703125" style="14" customWidth="1"/>
    <col min="5" max="5" width="32.7109375" style="14" customWidth="1"/>
    <col min="6" max="6" width="32.85546875" style="13" customWidth="1"/>
    <col min="7" max="7" width="23.140625" style="14" hidden="1" customWidth="1"/>
    <col min="8" max="8" width="14.85546875" customWidth="1"/>
    <col min="9" max="9" width="18" customWidth="1"/>
  </cols>
  <sheetData>
    <row r="1" spans="1:11" ht="15.75" customHeight="1" x14ac:dyDescent="0.25">
      <c r="B1" s="22" t="s">
        <v>49</v>
      </c>
      <c r="C1" s="22"/>
      <c r="D1" s="168"/>
      <c r="E1" s="115" t="s">
        <v>4</v>
      </c>
      <c r="F1" s="115"/>
      <c r="G1" s="115"/>
      <c r="H1" s="115"/>
    </row>
    <row r="2" spans="1:11" ht="15.75" customHeight="1" x14ac:dyDescent="0.25">
      <c r="B2" s="183" t="s">
        <v>21</v>
      </c>
      <c r="C2" s="147" t="s">
        <v>3</v>
      </c>
      <c r="D2" s="147">
        <v>73</v>
      </c>
      <c r="E2" s="257"/>
      <c r="F2" s="256"/>
      <c r="G2" s="115"/>
      <c r="H2" s="115"/>
    </row>
    <row r="3" spans="1:11" x14ac:dyDescent="0.25">
      <c r="B3" s="183" t="s">
        <v>22</v>
      </c>
      <c r="C3" s="147" t="s">
        <v>3</v>
      </c>
      <c r="D3" s="147">
        <v>30</v>
      </c>
      <c r="E3" s="184"/>
      <c r="F3" s="22"/>
      <c r="G3" s="168" t="str">
        <f>Хлеб!G4</f>
        <v>тендерной комиссии от 26.09.2023 г.</v>
      </c>
      <c r="H3" s="185"/>
      <c r="I3" s="185"/>
      <c r="J3" s="185"/>
      <c r="K3" s="185"/>
    </row>
    <row r="4" spans="1:11" x14ac:dyDescent="0.25">
      <c r="B4" s="183" t="s">
        <v>23</v>
      </c>
      <c r="C4" s="147" t="s">
        <v>3</v>
      </c>
      <c r="D4" s="147">
        <v>100</v>
      </c>
      <c r="E4" s="184"/>
      <c r="F4" s="22"/>
      <c r="G4" s="168"/>
      <c r="H4" s="185"/>
      <c r="I4" s="185"/>
      <c r="J4" s="185"/>
      <c r="K4" s="185"/>
    </row>
    <row r="5" spans="1:11" x14ac:dyDescent="0.25">
      <c r="B5" s="183" t="s">
        <v>104</v>
      </c>
      <c r="C5" s="147" t="s">
        <v>3</v>
      </c>
      <c r="D5" s="147">
        <v>87</v>
      </c>
      <c r="E5" s="184"/>
      <c r="F5" s="22"/>
      <c r="G5" s="168"/>
      <c r="H5" s="185"/>
      <c r="I5" s="185"/>
      <c r="J5" s="185"/>
      <c r="K5" s="185"/>
    </row>
    <row r="6" spans="1:11" x14ac:dyDescent="0.25">
      <c r="B6" s="183" t="s">
        <v>24</v>
      </c>
      <c r="C6" s="147" t="s">
        <v>3</v>
      </c>
      <c r="D6" s="147">
        <v>125</v>
      </c>
      <c r="E6" s="184"/>
      <c r="F6" s="22"/>
      <c r="G6" s="168"/>
      <c r="H6" s="185"/>
      <c r="I6" s="185"/>
      <c r="J6" s="185"/>
      <c r="K6" s="185"/>
    </row>
    <row r="7" spans="1:11" x14ac:dyDescent="0.25">
      <c r="B7" s="183" t="s">
        <v>105</v>
      </c>
      <c r="C7" s="85" t="s">
        <v>3</v>
      </c>
      <c r="D7" s="85">
        <v>12</v>
      </c>
      <c r="E7" s="186"/>
      <c r="F7" s="22"/>
      <c r="G7" s="168"/>
      <c r="H7" s="185"/>
      <c r="I7" s="185"/>
      <c r="J7" s="185"/>
      <c r="K7" s="185"/>
    </row>
    <row r="8" spans="1:11" x14ac:dyDescent="0.25">
      <c r="B8" s="154" t="s">
        <v>54</v>
      </c>
      <c r="C8" s="85" t="s">
        <v>3</v>
      </c>
      <c r="D8" s="85">
        <v>11</v>
      </c>
      <c r="E8" s="186"/>
      <c r="F8" s="22"/>
      <c r="G8" s="168"/>
      <c r="H8" s="185"/>
      <c r="I8" s="185"/>
      <c r="J8" s="185"/>
      <c r="K8" s="185"/>
    </row>
    <row r="9" spans="1:11" hidden="1" x14ac:dyDescent="0.25">
      <c r="B9" s="87" t="s">
        <v>141</v>
      </c>
      <c r="C9" s="85" t="s">
        <v>3</v>
      </c>
      <c r="D9" s="85"/>
      <c r="E9" s="186"/>
      <c r="F9" s="22"/>
      <c r="G9" s="168"/>
      <c r="H9" s="185"/>
      <c r="I9" s="185"/>
      <c r="J9" s="185"/>
      <c r="K9" s="185"/>
    </row>
    <row r="10" spans="1:11" hidden="1" x14ac:dyDescent="0.25">
      <c r="B10" s="87" t="s">
        <v>173</v>
      </c>
      <c r="C10" s="85" t="s">
        <v>3</v>
      </c>
      <c r="D10" s="85"/>
      <c r="E10" s="186"/>
      <c r="F10" s="22"/>
      <c r="G10" s="168"/>
      <c r="H10" s="185"/>
      <c r="I10" s="185"/>
      <c r="J10" s="185"/>
      <c r="K10" s="185"/>
    </row>
    <row r="11" spans="1:11" x14ac:dyDescent="0.25">
      <c r="B11" s="87" t="s">
        <v>174</v>
      </c>
      <c r="C11" s="85" t="s">
        <v>3</v>
      </c>
      <c r="D11" s="85">
        <v>1</v>
      </c>
      <c r="E11" s="186"/>
      <c r="F11" s="22"/>
      <c r="G11" s="168"/>
      <c r="H11" s="185"/>
      <c r="I11" s="185"/>
      <c r="J11" s="185"/>
      <c r="K11" s="185"/>
    </row>
    <row r="12" spans="1:11" hidden="1" x14ac:dyDescent="0.25">
      <c r="B12" s="87" t="s">
        <v>175</v>
      </c>
      <c r="C12" s="85" t="s">
        <v>3</v>
      </c>
      <c r="D12" s="85"/>
    </row>
    <row r="13" spans="1:11" x14ac:dyDescent="0.25">
      <c r="B13" s="188"/>
    </row>
    <row r="14" spans="1:11" ht="19.5" customHeight="1" x14ac:dyDescent="0.25">
      <c r="A14" s="253" t="s">
        <v>294</v>
      </c>
      <c r="B14" s="253"/>
      <c r="C14" s="253"/>
      <c r="D14" s="253"/>
      <c r="E14" s="253"/>
      <c r="F14" s="253"/>
      <c r="G14" s="253"/>
    </row>
    <row r="15" spans="1:11" s="7" customFormat="1" ht="27" x14ac:dyDescent="0.25">
      <c r="A15" s="120" t="s">
        <v>0</v>
      </c>
      <c r="B15" s="120" t="s">
        <v>1</v>
      </c>
      <c r="C15" s="120" t="s">
        <v>2</v>
      </c>
      <c r="D15" s="120" t="s">
        <v>325</v>
      </c>
      <c r="E15" s="77"/>
      <c r="F15" s="77"/>
      <c r="G15" s="61"/>
    </row>
    <row r="16" spans="1:11" s="4" customFormat="1" ht="27.75" x14ac:dyDescent="0.25">
      <c r="A16" s="67">
        <v>1</v>
      </c>
      <c r="B16" s="165" t="s">
        <v>21</v>
      </c>
      <c r="C16" s="63" t="s">
        <v>3</v>
      </c>
      <c r="D16" s="66"/>
      <c r="E16" s="73"/>
      <c r="F16" s="141"/>
      <c r="G16" s="141"/>
    </row>
    <row r="17" spans="1:7" s="4" customFormat="1" ht="27.75" x14ac:dyDescent="0.25">
      <c r="A17" s="67">
        <v>2</v>
      </c>
      <c r="B17" s="165" t="s">
        <v>24</v>
      </c>
      <c r="C17" s="63" t="s">
        <v>3</v>
      </c>
      <c r="D17" s="66"/>
      <c r="E17" s="73"/>
      <c r="F17" s="141"/>
      <c r="G17" s="141"/>
    </row>
    <row r="18" spans="1:7" s="4" customFormat="1" ht="27.75" x14ac:dyDescent="0.25">
      <c r="A18" s="67">
        <v>3</v>
      </c>
      <c r="B18" s="165" t="s">
        <v>22</v>
      </c>
      <c r="C18" s="63" t="s">
        <v>3</v>
      </c>
      <c r="D18" s="66"/>
      <c r="E18" s="73"/>
      <c r="F18" s="141"/>
      <c r="G18" s="141"/>
    </row>
    <row r="19" spans="1:7" s="4" customFormat="1" ht="27.75" x14ac:dyDescent="0.25">
      <c r="A19" s="67">
        <v>4</v>
      </c>
      <c r="B19" s="142" t="s">
        <v>173</v>
      </c>
      <c r="C19" s="143" t="s">
        <v>3</v>
      </c>
      <c r="D19" s="66"/>
      <c r="E19" s="132"/>
      <c r="F19" s="141"/>
      <c r="G19" s="141"/>
    </row>
    <row r="20" spans="1:7" s="4" customFormat="1" ht="27.75" x14ac:dyDescent="0.25">
      <c r="A20" s="67">
        <v>5</v>
      </c>
      <c r="B20" s="142" t="s">
        <v>174</v>
      </c>
      <c r="C20" s="143" t="s">
        <v>3</v>
      </c>
      <c r="D20" s="66"/>
      <c r="E20" s="132"/>
      <c r="F20" s="141"/>
      <c r="G20" s="141"/>
    </row>
    <row r="21" spans="1:7" s="4" customFormat="1" ht="27.75" x14ac:dyDescent="0.25">
      <c r="A21" s="67">
        <v>6</v>
      </c>
      <c r="B21" s="187" t="s">
        <v>54</v>
      </c>
      <c r="C21" s="143" t="s">
        <v>3</v>
      </c>
      <c r="D21" s="66"/>
      <c r="E21" s="132"/>
      <c r="F21" s="141"/>
      <c r="G21" s="141"/>
    </row>
    <row r="22" spans="1:7" ht="55.5" x14ac:dyDescent="0.25">
      <c r="A22" s="67">
        <v>7</v>
      </c>
      <c r="B22" s="142" t="s">
        <v>141</v>
      </c>
      <c r="C22" s="143" t="s">
        <v>3</v>
      </c>
      <c r="D22" s="66"/>
      <c r="E22" s="132"/>
      <c r="F22" s="141"/>
      <c r="G22" s="141"/>
    </row>
    <row r="23" spans="1:7" ht="27.75" x14ac:dyDescent="0.25">
      <c r="A23" s="67">
        <v>8</v>
      </c>
      <c r="B23" s="165" t="s">
        <v>23</v>
      </c>
      <c r="C23" s="63" t="s">
        <v>3</v>
      </c>
      <c r="D23" s="66"/>
      <c r="E23" s="73"/>
      <c r="F23" s="141"/>
      <c r="G23" s="141"/>
    </row>
    <row r="24" spans="1:7" ht="27.75" x14ac:dyDescent="0.25">
      <c r="A24" s="67">
        <v>9</v>
      </c>
      <c r="B24" s="165" t="s">
        <v>104</v>
      </c>
      <c r="C24" s="63" t="s">
        <v>3</v>
      </c>
      <c r="D24" s="66"/>
      <c r="E24" s="73"/>
      <c r="F24" s="141"/>
      <c r="G24" s="141"/>
    </row>
    <row r="25" spans="1:7" ht="27.75" x14ac:dyDescent="0.25">
      <c r="A25" s="67">
        <v>10</v>
      </c>
      <c r="B25" s="165" t="s">
        <v>105</v>
      </c>
      <c r="C25" s="143" t="s">
        <v>3</v>
      </c>
      <c r="D25" s="66"/>
      <c r="E25" s="132"/>
      <c r="F25" s="141"/>
      <c r="G25" s="141"/>
    </row>
  </sheetData>
  <sortState ref="A16:G25">
    <sortCondition ref="B16"/>
  </sortState>
  <mergeCells count="2">
    <mergeCell ref="A14:G14"/>
    <mergeCell ref="E2:F2"/>
  </mergeCells>
  <pageMargins left="0.23622047244094491" right="0.23622047244094491" top="0.74803149606299213" bottom="0.74803149606299213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</vt:i4>
      </vt:variant>
    </vt:vector>
  </HeadingPairs>
  <TitlesOfParts>
    <vt:vector size="28" baseType="lpstr">
      <vt:lpstr>Колбаса</vt:lpstr>
      <vt:lpstr>Рыба</vt:lpstr>
      <vt:lpstr>Мясо</vt:lpstr>
      <vt:lpstr>Птица</vt:lpstr>
      <vt:lpstr>Молочко</vt:lpstr>
      <vt:lpstr>Хлеб</vt:lpstr>
      <vt:lpstr>Овощи</vt:lpstr>
      <vt:lpstr>Фрукты</vt:lpstr>
      <vt:lpstr>Сухофрукты</vt:lpstr>
      <vt:lpstr>Крупа</vt:lpstr>
      <vt:lpstr>Кондитерские изделия </vt:lpstr>
      <vt:lpstr>Консервы</vt:lpstr>
      <vt:lpstr>Яйцо</vt:lpstr>
      <vt:lpstr>Чай</vt:lpstr>
      <vt:lpstr>Масло растительное</vt:lpstr>
      <vt:lpstr>Соки</vt:lpstr>
      <vt:lpstr>Специи</vt:lpstr>
      <vt:lpstr>цены по городу</vt:lpstr>
      <vt:lpstr>Колбаса!Заголовки_для_печати</vt:lpstr>
      <vt:lpstr>'Кондитерские изделия '!Заголовки_для_печати</vt:lpstr>
      <vt:lpstr>Консервы!Заголовки_для_печати</vt:lpstr>
      <vt:lpstr>Крупа!Заголовки_для_печати</vt:lpstr>
      <vt:lpstr>Молочко!Заголовки_для_печати</vt:lpstr>
      <vt:lpstr>Овощи!Заголовки_для_печати</vt:lpstr>
      <vt:lpstr>Сухофрукты!Заголовки_для_печати</vt:lpstr>
      <vt:lpstr>Фрукты!Заголовки_для_печати</vt:lpstr>
      <vt:lpstr>Чай!Заголовки_для_печати</vt:lpstr>
      <vt:lpstr>Молочко!Область_печати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Specialist</cp:lastModifiedBy>
  <cp:lastPrinted>2023-10-23T09:38:30Z</cp:lastPrinted>
  <dcterms:created xsi:type="dcterms:W3CDTF">2017-09-21T05:52:06Z</dcterms:created>
  <dcterms:modified xsi:type="dcterms:W3CDTF">2025-09-01T07:57:59Z</dcterms:modified>
</cp:coreProperties>
</file>